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heller1\Google Drive\Social Justice of Open Access\Data Analysis\Social Justice\"/>
    </mc:Choice>
  </mc:AlternateContent>
  <bookViews>
    <workbookView xWindow="0" yWindow="0" windowWidth="25200" windowHeight="11970"/>
  </bookViews>
  <sheets>
    <sheet name="Terms" sheetId="1" r:id="rId1"/>
    <sheet name="SJ" sheetId="2" r:id="rId2"/>
    <sheet name="Percentages" sheetId="4" r:id="rId3"/>
  </sheets>
  <definedNames>
    <definedName name="_xlnm._FilterDatabase" localSheetId="0" hidden="1">Terms!$A$1:$R$1250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 i="4" l="1"/>
  <c r="D4" i="4"/>
  <c r="D5" i="4"/>
  <c r="D6" i="4"/>
  <c r="D7" i="4"/>
  <c r="D8" i="4"/>
  <c r="D9" i="4"/>
  <c r="D10" i="4"/>
  <c r="D2" i="4"/>
  <c r="N3" i="1" l="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617" i="1"/>
  <c r="N618" i="1"/>
  <c r="N619" i="1"/>
  <c r="N620" i="1"/>
  <c r="N621" i="1"/>
  <c r="N622" i="1"/>
  <c r="N623" i="1"/>
  <c r="N624" i="1"/>
  <c r="N625" i="1"/>
  <c r="N626" i="1"/>
  <c r="N627" i="1"/>
  <c r="N628" i="1"/>
  <c r="N629" i="1"/>
  <c r="N630" i="1"/>
  <c r="N631" i="1"/>
  <c r="N632" i="1"/>
  <c r="N633" i="1"/>
  <c r="N634" i="1"/>
  <c r="N635" i="1"/>
  <c r="N636" i="1"/>
  <c r="N637" i="1"/>
  <c r="N638" i="1"/>
  <c r="N639" i="1"/>
  <c r="N640" i="1"/>
  <c r="N641" i="1"/>
  <c r="N642" i="1"/>
  <c r="N643" i="1"/>
  <c r="N644" i="1"/>
  <c r="N645" i="1"/>
  <c r="N646" i="1"/>
  <c r="N647" i="1"/>
  <c r="N648" i="1"/>
  <c r="N649" i="1"/>
  <c r="N650" i="1"/>
  <c r="N651" i="1"/>
  <c r="N652" i="1"/>
  <c r="N653" i="1"/>
  <c r="N654" i="1"/>
  <c r="N655" i="1"/>
  <c r="N656" i="1"/>
  <c r="N657" i="1"/>
  <c r="N658" i="1"/>
  <c r="N659" i="1"/>
  <c r="N660" i="1"/>
  <c r="N661" i="1"/>
  <c r="N662" i="1"/>
  <c r="N663" i="1"/>
  <c r="N664" i="1"/>
  <c r="N665" i="1"/>
  <c r="N666" i="1"/>
  <c r="N667" i="1"/>
  <c r="N668" i="1"/>
  <c r="N669" i="1"/>
  <c r="N670" i="1"/>
  <c r="N671" i="1"/>
  <c r="N672" i="1"/>
  <c r="N673" i="1"/>
  <c r="N674" i="1"/>
  <c r="N675" i="1"/>
  <c r="N676" i="1"/>
  <c r="N677" i="1"/>
  <c r="N678" i="1"/>
  <c r="N679" i="1"/>
  <c r="N680" i="1"/>
  <c r="N681" i="1"/>
  <c r="N682" i="1"/>
  <c r="N683" i="1"/>
  <c r="N684" i="1"/>
  <c r="N685" i="1"/>
  <c r="N686" i="1"/>
  <c r="N687" i="1"/>
  <c r="N688" i="1"/>
  <c r="N689" i="1"/>
  <c r="N690" i="1"/>
  <c r="N691" i="1"/>
  <c r="N692" i="1"/>
  <c r="N693" i="1"/>
  <c r="N694" i="1"/>
  <c r="N695" i="1"/>
  <c r="N696" i="1"/>
  <c r="N697" i="1"/>
  <c r="N698" i="1"/>
  <c r="N699" i="1"/>
  <c r="N700" i="1"/>
  <c r="N701" i="1"/>
  <c r="N702" i="1"/>
  <c r="N703" i="1"/>
  <c r="N704" i="1"/>
  <c r="N705" i="1"/>
  <c r="N706" i="1"/>
  <c r="N707" i="1"/>
  <c r="N708" i="1"/>
  <c r="N709" i="1"/>
  <c r="N710" i="1"/>
  <c r="N711" i="1"/>
  <c r="N712" i="1"/>
  <c r="N713" i="1"/>
  <c r="N714" i="1"/>
  <c r="N715" i="1"/>
  <c r="N716" i="1"/>
  <c r="N717" i="1"/>
  <c r="N718" i="1"/>
  <c r="N719" i="1"/>
  <c r="N720" i="1"/>
  <c r="N721" i="1"/>
  <c r="N722" i="1"/>
  <c r="N723" i="1"/>
  <c r="N724" i="1"/>
  <c r="N725" i="1"/>
  <c r="N726" i="1"/>
  <c r="N727" i="1"/>
  <c r="N728" i="1"/>
  <c r="N729" i="1"/>
  <c r="N730" i="1"/>
  <c r="N731" i="1"/>
  <c r="N732" i="1"/>
  <c r="N733" i="1"/>
  <c r="N734" i="1"/>
  <c r="N735" i="1"/>
  <c r="N736" i="1"/>
  <c r="N737" i="1"/>
  <c r="N738" i="1"/>
  <c r="N739" i="1"/>
  <c r="N740" i="1"/>
  <c r="N741" i="1"/>
  <c r="N742" i="1"/>
  <c r="N743" i="1"/>
  <c r="N744" i="1"/>
  <c r="N745" i="1"/>
  <c r="N746" i="1"/>
  <c r="N747" i="1"/>
  <c r="N748" i="1"/>
  <c r="N749" i="1"/>
  <c r="N750" i="1"/>
  <c r="N751" i="1"/>
  <c r="N752" i="1"/>
  <c r="N753" i="1"/>
  <c r="N754" i="1"/>
  <c r="N755" i="1"/>
  <c r="N756" i="1"/>
  <c r="N757" i="1"/>
  <c r="N758" i="1"/>
  <c r="N759" i="1"/>
  <c r="N760" i="1"/>
  <c r="N761" i="1"/>
  <c r="N762" i="1"/>
  <c r="N763" i="1"/>
  <c r="N764" i="1"/>
  <c r="N765" i="1"/>
  <c r="N766" i="1"/>
  <c r="N767" i="1"/>
  <c r="N768" i="1"/>
  <c r="N769" i="1"/>
  <c r="N770" i="1"/>
  <c r="N771" i="1"/>
  <c r="N772" i="1"/>
  <c r="N773" i="1"/>
  <c r="N774" i="1"/>
  <c r="N775" i="1"/>
  <c r="N776" i="1"/>
  <c r="N777" i="1"/>
  <c r="N778" i="1"/>
  <c r="N779" i="1"/>
  <c r="N780" i="1"/>
  <c r="N781" i="1"/>
  <c r="N782" i="1"/>
  <c r="N783" i="1"/>
  <c r="N784" i="1"/>
  <c r="N785" i="1"/>
  <c r="N786" i="1"/>
  <c r="N787" i="1"/>
  <c r="N788" i="1"/>
  <c r="N789" i="1"/>
  <c r="N790" i="1"/>
  <c r="N791" i="1"/>
  <c r="N792" i="1"/>
  <c r="N793" i="1"/>
  <c r="N794" i="1"/>
  <c r="N795" i="1"/>
  <c r="N796" i="1"/>
  <c r="N797" i="1"/>
  <c r="N798" i="1"/>
  <c r="N799" i="1"/>
  <c r="N800" i="1"/>
  <c r="N801" i="1"/>
  <c r="N802" i="1"/>
  <c r="N803" i="1"/>
  <c r="N804" i="1"/>
  <c r="N805" i="1"/>
  <c r="N806" i="1"/>
  <c r="N807" i="1"/>
  <c r="N808" i="1"/>
  <c r="N809" i="1"/>
  <c r="N810" i="1"/>
  <c r="N811" i="1"/>
  <c r="N812" i="1"/>
  <c r="N813" i="1"/>
  <c r="N814" i="1"/>
  <c r="N815" i="1"/>
  <c r="N816" i="1"/>
  <c r="N817" i="1"/>
  <c r="N818" i="1"/>
  <c r="N819" i="1"/>
  <c r="N820" i="1"/>
  <c r="N821" i="1"/>
  <c r="N822" i="1"/>
  <c r="N823" i="1"/>
  <c r="N824" i="1"/>
  <c r="N825" i="1"/>
  <c r="N826" i="1"/>
  <c r="N827" i="1"/>
  <c r="N828" i="1"/>
  <c r="N829" i="1"/>
  <c r="N830" i="1"/>
  <c r="N831" i="1"/>
  <c r="N832" i="1"/>
  <c r="N833" i="1"/>
  <c r="N834" i="1"/>
  <c r="N835" i="1"/>
  <c r="N836" i="1"/>
  <c r="N837" i="1"/>
  <c r="N838" i="1"/>
  <c r="N839" i="1"/>
  <c r="N840" i="1"/>
  <c r="N841" i="1"/>
  <c r="N842" i="1"/>
  <c r="N843" i="1"/>
  <c r="N844" i="1"/>
  <c r="N845" i="1"/>
  <c r="N846" i="1"/>
  <c r="N847" i="1"/>
  <c r="N848" i="1"/>
  <c r="N849" i="1"/>
  <c r="N850" i="1"/>
  <c r="N851" i="1"/>
  <c r="N852" i="1"/>
  <c r="N853" i="1"/>
  <c r="N854" i="1"/>
  <c r="N855" i="1"/>
  <c r="N856" i="1"/>
  <c r="N857" i="1"/>
  <c r="N858" i="1"/>
  <c r="N859" i="1"/>
  <c r="N860" i="1"/>
  <c r="N861" i="1"/>
  <c r="N862" i="1"/>
  <c r="N863" i="1"/>
  <c r="N864" i="1"/>
  <c r="N865" i="1"/>
  <c r="N866" i="1"/>
  <c r="N867" i="1"/>
  <c r="N868" i="1"/>
  <c r="N869" i="1"/>
  <c r="N870" i="1"/>
  <c r="N871" i="1"/>
  <c r="N872" i="1"/>
  <c r="N873" i="1"/>
  <c r="N874" i="1"/>
  <c r="N875" i="1"/>
  <c r="N876" i="1"/>
  <c r="N877" i="1"/>
  <c r="N878" i="1"/>
  <c r="N879" i="1"/>
  <c r="N880" i="1"/>
  <c r="N881" i="1"/>
  <c r="N882" i="1"/>
  <c r="N883" i="1"/>
  <c r="N884" i="1"/>
  <c r="N885" i="1"/>
  <c r="N886" i="1"/>
  <c r="N887" i="1"/>
  <c r="N888" i="1"/>
  <c r="N889" i="1"/>
  <c r="N890" i="1"/>
  <c r="N891" i="1"/>
  <c r="N892" i="1"/>
  <c r="N893" i="1"/>
  <c r="N894" i="1"/>
  <c r="N895" i="1"/>
  <c r="N896" i="1"/>
  <c r="N897" i="1"/>
  <c r="N898" i="1"/>
  <c r="N899" i="1"/>
  <c r="N900" i="1"/>
  <c r="N901" i="1"/>
  <c r="N902" i="1"/>
  <c r="N903" i="1"/>
  <c r="N904" i="1"/>
  <c r="N905" i="1"/>
  <c r="N906" i="1"/>
  <c r="N907" i="1"/>
  <c r="N908" i="1"/>
  <c r="N909" i="1"/>
  <c r="N910" i="1"/>
  <c r="N911" i="1"/>
  <c r="N912" i="1"/>
  <c r="N913" i="1"/>
  <c r="N914" i="1"/>
  <c r="N915" i="1"/>
  <c r="N916" i="1"/>
  <c r="N917" i="1"/>
  <c r="N918" i="1"/>
  <c r="N919" i="1"/>
  <c r="N920" i="1"/>
  <c r="N921" i="1"/>
  <c r="N922" i="1"/>
  <c r="N923" i="1"/>
  <c r="N924" i="1"/>
  <c r="N925" i="1"/>
  <c r="N926" i="1"/>
  <c r="N927" i="1"/>
  <c r="N928" i="1"/>
  <c r="N929" i="1"/>
  <c r="N930" i="1"/>
  <c r="N931" i="1"/>
  <c r="N932" i="1"/>
  <c r="N933" i="1"/>
  <c r="N934" i="1"/>
  <c r="N935" i="1"/>
  <c r="N936" i="1"/>
  <c r="N937" i="1"/>
  <c r="N938" i="1"/>
  <c r="N939" i="1"/>
  <c r="N940" i="1"/>
  <c r="N941" i="1"/>
  <c r="N942" i="1"/>
  <c r="N943" i="1"/>
  <c r="N944" i="1"/>
  <c r="N945" i="1"/>
  <c r="N946" i="1"/>
  <c r="N947" i="1"/>
  <c r="N948" i="1"/>
  <c r="N949" i="1"/>
  <c r="N950" i="1"/>
  <c r="N951" i="1"/>
  <c r="N952" i="1"/>
  <c r="N953" i="1"/>
  <c r="N954" i="1"/>
  <c r="N955" i="1"/>
  <c r="N956" i="1"/>
  <c r="N957" i="1"/>
  <c r="N958" i="1"/>
  <c r="N959" i="1"/>
  <c r="N960" i="1"/>
  <c r="N961" i="1"/>
  <c r="N962" i="1"/>
  <c r="N963" i="1"/>
  <c r="N964" i="1"/>
  <c r="N965" i="1"/>
  <c r="N966" i="1"/>
  <c r="N967" i="1"/>
  <c r="N968" i="1"/>
  <c r="N969" i="1"/>
  <c r="N970" i="1"/>
  <c r="N971" i="1"/>
  <c r="N972" i="1"/>
  <c r="N973" i="1"/>
  <c r="N974" i="1"/>
  <c r="N975" i="1"/>
  <c r="N976" i="1"/>
  <c r="N977" i="1"/>
  <c r="N978" i="1"/>
  <c r="N979" i="1"/>
  <c r="N980" i="1"/>
  <c r="N981" i="1"/>
  <c r="N982" i="1"/>
  <c r="N983" i="1"/>
  <c r="N984" i="1"/>
  <c r="N985" i="1"/>
  <c r="N986" i="1"/>
  <c r="N987" i="1"/>
  <c r="N988" i="1"/>
  <c r="N989" i="1"/>
  <c r="N990" i="1"/>
  <c r="N991" i="1"/>
  <c r="N992" i="1"/>
  <c r="N993" i="1"/>
  <c r="N994" i="1"/>
  <c r="N995" i="1"/>
  <c r="N996" i="1"/>
  <c r="N997" i="1"/>
  <c r="N998" i="1"/>
  <c r="N999" i="1"/>
  <c r="N1000" i="1"/>
  <c r="N1001" i="1"/>
  <c r="N1002" i="1"/>
  <c r="N1003" i="1"/>
  <c r="N1004" i="1"/>
  <c r="N1005" i="1"/>
  <c r="N1006" i="1"/>
  <c r="N1007" i="1"/>
  <c r="N1008" i="1"/>
  <c r="N1009" i="1"/>
  <c r="N1010" i="1"/>
  <c r="N1011" i="1"/>
  <c r="N1012" i="1"/>
  <c r="N1013" i="1"/>
  <c r="N1014" i="1"/>
  <c r="N1015" i="1"/>
  <c r="N1016" i="1"/>
  <c r="N1017" i="1"/>
  <c r="N1018" i="1"/>
  <c r="N1019" i="1"/>
  <c r="N1020" i="1"/>
  <c r="N1021" i="1"/>
  <c r="N1022" i="1"/>
  <c r="N1023" i="1"/>
  <c r="N1024" i="1"/>
  <c r="N1025" i="1"/>
  <c r="N1026" i="1"/>
  <c r="N1027" i="1"/>
  <c r="N1028" i="1"/>
  <c r="N1029" i="1"/>
  <c r="N1030" i="1"/>
  <c r="N1031" i="1"/>
  <c r="N1032" i="1"/>
  <c r="N1033" i="1"/>
  <c r="N1034" i="1"/>
  <c r="N1035" i="1"/>
  <c r="N1036" i="1"/>
  <c r="N1037" i="1"/>
  <c r="N1038" i="1"/>
  <c r="N1039" i="1"/>
  <c r="N1040" i="1"/>
  <c r="N1041" i="1"/>
  <c r="N1042" i="1"/>
  <c r="N1043" i="1"/>
  <c r="N1044" i="1"/>
  <c r="N1045" i="1"/>
  <c r="N1046" i="1"/>
  <c r="N1047" i="1"/>
  <c r="N1048" i="1"/>
  <c r="N1049" i="1"/>
  <c r="N1050" i="1"/>
  <c r="N1051" i="1"/>
  <c r="N1052" i="1"/>
  <c r="N1053" i="1"/>
  <c r="N1054" i="1"/>
  <c r="N1055" i="1"/>
  <c r="N1056" i="1"/>
  <c r="N1057" i="1"/>
  <c r="N1058" i="1"/>
  <c r="N1059" i="1"/>
  <c r="N1060" i="1"/>
  <c r="N1061" i="1"/>
  <c r="N1062" i="1"/>
  <c r="N1063" i="1"/>
  <c r="N1064" i="1"/>
  <c r="N1065" i="1"/>
  <c r="N1066" i="1"/>
  <c r="N1067" i="1"/>
  <c r="N1068" i="1"/>
  <c r="N1069" i="1"/>
  <c r="N1070" i="1"/>
  <c r="N1071" i="1"/>
  <c r="N1072" i="1"/>
  <c r="N1073" i="1"/>
  <c r="N1074" i="1"/>
  <c r="N1075" i="1"/>
  <c r="N1076" i="1"/>
  <c r="N1077" i="1"/>
  <c r="N1078" i="1"/>
  <c r="N1079" i="1"/>
  <c r="N1080" i="1"/>
  <c r="N1081" i="1"/>
  <c r="N1082" i="1"/>
  <c r="N1083" i="1"/>
  <c r="N1084" i="1"/>
  <c r="N1085" i="1"/>
  <c r="N1086" i="1"/>
  <c r="N1087" i="1"/>
  <c r="N1088" i="1"/>
  <c r="N1089" i="1"/>
  <c r="N1090" i="1"/>
  <c r="N1091" i="1"/>
  <c r="N1092" i="1"/>
  <c r="N1093" i="1"/>
  <c r="N1094" i="1"/>
  <c r="N1095" i="1"/>
  <c r="N1096" i="1"/>
  <c r="N1097" i="1"/>
  <c r="N1098" i="1"/>
  <c r="N1099" i="1"/>
  <c r="N1100" i="1"/>
  <c r="N1101" i="1"/>
  <c r="N1102" i="1"/>
  <c r="N1103" i="1"/>
  <c r="N1104" i="1"/>
  <c r="N1105" i="1"/>
  <c r="N1106" i="1"/>
  <c r="N1107" i="1"/>
  <c r="N1108" i="1"/>
  <c r="N1109" i="1"/>
  <c r="N1110" i="1"/>
  <c r="N1111" i="1"/>
  <c r="N1112" i="1"/>
  <c r="N1113" i="1"/>
  <c r="N1114" i="1"/>
  <c r="N1115" i="1"/>
  <c r="N1116" i="1"/>
  <c r="N1117" i="1"/>
  <c r="N1118" i="1"/>
  <c r="N1119" i="1"/>
  <c r="N1120" i="1"/>
  <c r="N1121" i="1"/>
  <c r="N1122" i="1"/>
  <c r="N1123" i="1"/>
  <c r="N1124" i="1"/>
  <c r="N1125" i="1"/>
  <c r="N1126" i="1"/>
  <c r="N1127" i="1"/>
  <c r="N1128" i="1"/>
  <c r="N1129" i="1"/>
  <c r="N1130" i="1"/>
  <c r="N1131" i="1"/>
  <c r="N1132" i="1"/>
  <c r="N1133" i="1"/>
  <c r="N1134" i="1"/>
  <c r="N1135" i="1"/>
  <c r="N1136" i="1"/>
  <c r="N1137" i="1"/>
  <c r="N1138" i="1"/>
  <c r="N1139" i="1"/>
  <c r="N1140" i="1"/>
  <c r="N1141" i="1"/>
  <c r="N1142" i="1"/>
  <c r="N1143" i="1"/>
  <c r="N1144" i="1"/>
  <c r="N1145" i="1"/>
  <c r="N1146" i="1"/>
  <c r="N1147" i="1"/>
  <c r="N1148" i="1"/>
  <c r="N1149" i="1"/>
  <c r="N1150" i="1"/>
  <c r="N1151" i="1"/>
  <c r="N1152" i="1"/>
  <c r="N1153" i="1"/>
  <c r="N1154" i="1"/>
  <c r="N1155" i="1"/>
  <c r="N1156" i="1"/>
  <c r="N1157" i="1"/>
  <c r="N1158" i="1"/>
  <c r="N1159" i="1"/>
  <c r="N1160" i="1"/>
  <c r="N1161" i="1"/>
  <c r="N1162" i="1"/>
  <c r="N1163" i="1"/>
  <c r="N1164" i="1"/>
  <c r="N1165" i="1"/>
  <c r="N1166" i="1"/>
  <c r="N1167" i="1"/>
  <c r="N1168" i="1"/>
  <c r="N1169" i="1"/>
  <c r="N1170" i="1"/>
  <c r="N1171" i="1"/>
  <c r="N1172" i="1"/>
  <c r="N1173" i="1"/>
  <c r="N1174" i="1"/>
  <c r="N1175" i="1"/>
  <c r="N1176" i="1"/>
  <c r="N1177" i="1"/>
  <c r="N1178" i="1"/>
  <c r="N1179" i="1"/>
  <c r="N1180" i="1"/>
  <c r="N1181" i="1"/>
  <c r="N1182" i="1"/>
  <c r="N1183" i="1"/>
  <c r="N1184" i="1"/>
  <c r="N1185" i="1"/>
  <c r="N1186" i="1"/>
  <c r="N1187" i="1"/>
  <c r="N1188" i="1"/>
  <c r="N1189" i="1"/>
  <c r="N1190" i="1"/>
  <c r="N1191" i="1"/>
  <c r="N1192" i="1"/>
  <c r="N1193" i="1"/>
  <c r="N1194" i="1"/>
  <c r="N1195" i="1"/>
  <c r="N1196" i="1"/>
  <c r="N1197" i="1"/>
  <c r="N1198" i="1"/>
  <c r="N1199" i="1"/>
  <c r="N1200" i="1"/>
  <c r="N1201" i="1"/>
  <c r="N1202" i="1"/>
  <c r="N1203" i="1"/>
  <c r="N1204" i="1"/>
  <c r="N1205" i="1"/>
  <c r="N1206" i="1"/>
  <c r="N1207" i="1"/>
  <c r="N1208" i="1"/>
  <c r="N1209" i="1"/>
  <c r="N1210" i="1"/>
  <c r="N1211" i="1"/>
  <c r="N1212" i="1"/>
  <c r="N1213" i="1"/>
  <c r="N1214" i="1"/>
  <c r="N1215" i="1"/>
  <c r="N1216" i="1"/>
  <c r="N1217" i="1"/>
  <c r="N1218" i="1"/>
  <c r="N1219" i="1"/>
  <c r="N1220" i="1"/>
  <c r="N1221" i="1"/>
  <c r="N1222" i="1"/>
  <c r="N1223" i="1"/>
  <c r="N1224" i="1"/>
  <c r="N1225" i="1"/>
  <c r="N1226" i="1"/>
  <c r="N1227" i="1"/>
  <c r="N1228" i="1"/>
  <c r="N1229" i="1"/>
  <c r="N1230" i="1"/>
  <c r="N1231" i="1"/>
  <c r="N1232" i="1"/>
  <c r="N1233" i="1"/>
  <c r="N1234" i="1"/>
  <c r="N1235" i="1"/>
  <c r="N1236" i="1"/>
  <c r="N1237" i="1"/>
  <c r="N1238" i="1"/>
  <c r="N1239" i="1"/>
  <c r="N1240" i="1"/>
  <c r="N1241" i="1"/>
  <c r="N1242" i="1"/>
  <c r="N1243" i="1"/>
  <c r="N1244" i="1"/>
  <c r="N1245" i="1"/>
  <c r="N1246" i="1"/>
  <c r="N1247" i="1"/>
  <c r="N1248" i="1"/>
  <c r="N1249" i="1"/>
  <c r="N1250" i="1"/>
  <c r="N1251" i="1"/>
  <c r="N1252" i="1"/>
  <c r="N1253" i="1"/>
  <c r="N1254" i="1"/>
  <c r="N1255" i="1"/>
  <c r="N1256" i="1"/>
  <c r="N1257" i="1"/>
  <c r="N1258" i="1"/>
  <c r="N1259" i="1"/>
  <c r="N1260" i="1"/>
  <c r="N1261" i="1"/>
  <c r="N1262" i="1"/>
  <c r="N1263" i="1"/>
  <c r="N1264" i="1"/>
  <c r="N1265" i="1"/>
  <c r="N1266" i="1"/>
  <c r="N1267" i="1"/>
  <c r="N1268" i="1"/>
  <c r="N1269" i="1"/>
  <c r="N1270" i="1"/>
  <c r="N1271" i="1"/>
  <c r="N1272" i="1"/>
  <c r="N1273" i="1"/>
  <c r="N1274" i="1"/>
  <c r="N1275" i="1"/>
  <c r="N1276" i="1"/>
  <c r="N1277" i="1"/>
  <c r="N1278" i="1"/>
  <c r="N1279" i="1"/>
  <c r="N1280" i="1"/>
  <c r="N1281" i="1"/>
  <c r="N1282" i="1"/>
  <c r="N1283" i="1"/>
  <c r="N1284" i="1"/>
  <c r="N1285" i="1"/>
  <c r="N1286" i="1"/>
  <c r="N1287" i="1"/>
  <c r="N1288" i="1"/>
  <c r="N1289" i="1"/>
  <c r="N1290" i="1"/>
  <c r="N1291" i="1"/>
  <c r="N1292" i="1"/>
  <c r="N1293" i="1"/>
  <c r="N1294" i="1"/>
  <c r="N1295" i="1"/>
  <c r="N1296" i="1"/>
  <c r="N1297" i="1"/>
  <c r="N1298" i="1"/>
  <c r="N1299" i="1"/>
  <c r="N1300" i="1"/>
  <c r="N1301" i="1"/>
  <c r="N1302" i="1"/>
  <c r="N1303" i="1"/>
  <c r="N1304" i="1"/>
  <c r="N1305" i="1"/>
  <c r="N1306" i="1"/>
  <c r="N1307" i="1"/>
  <c r="N1308" i="1"/>
  <c r="N1309" i="1"/>
  <c r="N1310" i="1"/>
  <c r="N1311" i="1"/>
  <c r="N1312" i="1"/>
  <c r="N1313" i="1"/>
  <c r="N1314" i="1"/>
  <c r="N1315" i="1"/>
  <c r="N1316" i="1"/>
  <c r="N1317" i="1"/>
  <c r="N1318" i="1"/>
  <c r="N1319" i="1"/>
  <c r="N1320" i="1"/>
  <c r="N1321" i="1"/>
  <c r="N1322" i="1"/>
  <c r="N1323" i="1"/>
  <c r="N1324" i="1"/>
  <c r="N1325" i="1"/>
  <c r="N1326" i="1"/>
  <c r="N1327" i="1"/>
  <c r="N1328" i="1"/>
  <c r="N1329" i="1"/>
  <c r="N1330" i="1"/>
  <c r="N1331" i="1"/>
  <c r="N1332" i="1"/>
  <c r="N1333" i="1"/>
  <c r="N1334" i="1"/>
  <c r="N1335" i="1"/>
  <c r="N1336" i="1"/>
  <c r="N1337" i="1"/>
  <c r="N1338" i="1"/>
  <c r="N1339" i="1"/>
  <c r="N1340" i="1"/>
  <c r="N1341" i="1"/>
  <c r="N1342" i="1"/>
  <c r="N1343" i="1"/>
  <c r="N1344" i="1"/>
  <c r="N1345" i="1"/>
  <c r="N1346" i="1"/>
  <c r="N1347" i="1"/>
  <c r="N1348" i="1"/>
  <c r="N1349" i="1"/>
  <c r="N1350" i="1"/>
  <c r="N1351" i="1"/>
  <c r="N1352" i="1"/>
  <c r="N1353" i="1"/>
  <c r="N1354" i="1"/>
  <c r="N1355" i="1"/>
  <c r="N1356" i="1"/>
  <c r="N1357" i="1"/>
  <c r="N1358" i="1"/>
  <c r="N1359" i="1"/>
  <c r="N1360" i="1"/>
  <c r="N1361" i="1"/>
  <c r="N1362" i="1"/>
  <c r="N1363" i="1"/>
  <c r="N1364" i="1"/>
  <c r="N1365" i="1"/>
  <c r="N1366" i="1"/>
  <c r="N1367" i="1"/>
  <c r="N1368" i="1"/>
  <c r="N1369" i="1"/>
  <c r="N1370" i="1"/>
  <c r="N1371" i="1"/>
  <c r="N1372" i="1"/>
  <c r="N1373" i="1"/>
  <c r="N1374" i="1"/>
  <c r="N1375" i="1"/>
  <c r="N1376" i="1"/>
  <c r="N1377" i="1"/>
  <c r="N1378" i="1"/>
  <c r="N1379" i="1"/>
  <c r="N1380" i="1"/>
  <c r="N1381" i="1"/>
  <c r="N1382" i="1"/>
  <c r="N1383" i="1"/>
  <c r="N1384" i="1"/>
  <c r="N1385" i="1"/>
  <c r="N1386" i="1"/>
  <c r="N1387" i="1"/>
  <c r="N1388" i="1"/>
  <c r="N1389" i="1"/>
  <c r="N1390" i="1"/>
  <c r="N1391" i="1"/>
  <c r="N1392" i="1"/>
  <c r="N1393" i="1"/>
  <c r="N1394" i="1"/>
  <c r="N1395" i="1"/>
  <c r="N1396" i="1"/>
  <c r="N1397" i="1"/>
  <c r="N1398" i="1"/>
  <c r="N1399" i="1"/>
  <c r="N1400" i="1"/>
  <c r="N1401" i="1"/>
  <c r="N1402" i="1"/>
  <c r="N1403" i="1"/>
  <c r="N1404" i="1"/>
  <c r="N1405" i="1"/>
  <c r="N1406" i="1"/>
  <c r="N1407" i="1"/>
  <c r="N1408" i="1"/>
  <c r="N1409" i="1"/>
  <c r="N1410" i="1"/>
  <c r="N1411" i="1"/>
  <c r="N1412" i="1"/>
  <c r="N1413" i="1"/>
  <c r="N1414" i="1"/>
  <c r="N1415" i="1"/>
  <c r="N1416" i="1"/>
  <c r="N1417" i="1"/>
  <c r="N1418" i="1"/>
  <c r="N1419" i="1"/>
  <c r="N1420" i="1"/>
  <c r="N1421" i="1"/>
  <c r="N1422" i="1"/>
  <c r="N1423" i="1"/>
  <c r="N1424" i="1"/>
  <c r="N1425" i="1"/>
  <c r="N1426" i="1"/>
  <c r="N1427" i="1"/>
  <c r="N1428" i="1"/>
  <c r="N1429" i="1"/>
  <c r="N1430" i="1"/>
  <c r="N1431" i="1"/>
  <c r="N1432" i="1"/>
  <c r="N1433" i="1"/>
  <c r="N1434" i="1"/>
  <c r="N1435" i="1"/>
  <c r="N1436" i="1"/>
  <c r="N1437" i="1"/>
  <c r="N1438" i="1"/>
  <c r="N1439" i="1"/>
  <c r="N1440" i="1"/>
  <c r="N1441" i="1"/>
  <c r="N1442" i="1"/>
  <c r="N1443" i="1"/>
  <c r="N1444" i="1"/>
  <c r="N1445" i="1"/>
  <c r="N1446" i="1"/>
  <c r="N1447" i="1"/>
  <c r="N1448" i="1"/>
  <c r="N1449" i="1"/>
  <c r="N1450" i="1"/>
  <c r="N1451" i="1"/>
  <c r="N1452" i="1"/>
  <c r="N1453" i="1"/>
  <c r="N1454" i="1"/>
  <c r="N1455" i="1"/>
  <c r="N1456" i="1"/>
  <c r="N1457" i="1"/>
  <c r="N1458" i="1"/>
  <c r="N1459" i="1"/>
  <c r="N1460" i="1"/>
  <c r="N1461" i="1"/>
  <c r="N1462" i="1"/>
  <c r="N1463" i="1"/>
  <c r="N1464" i="1"/>
  <c r="N1465" i="1"/>
  <c r="N1466" i="1"/>
  <c r="N1467" i="1"/>
  <c r="N1468" i="1"/>
  <c r="N1469" i="1"/>
  <c r="N1470" i="1"/>
  <c r="N1471" i="1"/>
  <c r="N1472" i="1"/>
  <c r="N1473" i="1"/>
  <c r="N1474" i="1"/>
  <c r="N1475" i="1"/>
  <c r="N1476" i="1"/>
  <c r="N1477" i="1"/>
  <c r="N1478" i="1"/>
  <c r="N1479" i="1"/>
  <c r="N1480" i="1"/>
  <c r="N1481" i="1"/>
  <c r="N1482" i="1"/>
  <c r="N1483" i="1"/>
  <c r="N1484" i="1"/>
  <c r="N1485" i="1"/>
  <c r="N1486" i="1"/>
  <c r="N1487" i="1"/>
  <c r="N1488" i="1"/>
  <c r="N1489" i="1"/>
  <c r="N1490" i="1"/>
  <c r="N1491" i="1"/>
  <c r="N1492" i="1"/>
  <c r="N1493" i="1"/>
  <c r="N1494" i="1"/>
  <c r="N1495" i="1"/>
  <c r="N1496" i="1"/>
  <c r="N1497" i="1"/>
  <c r="N1498" i="1"/>
  <c r="N1499" i="1"/>
  <c r="N1500" i="1"/>
  <c r="N1501" i="1"/>
  <c r="N1502" i="1"/>
  <c r="N1503" i="1"/>
  <c r="N1504" i="1"/>
  <c r="N1505" i="1"/>
  <c r="N1506" i="1"/>
  <c r="N1507" i="1"/>
  <c r="N1508" i="1"/>
  <c r="N1509" i="1"/>
  <c r="N1510" i="1"/>
  <c r="N1511" i="1"/>
  <c r="N1512" i="1"/>
  <c r="N1513" i="1"/>
  <c r="N1514" i="1"/>
  <c r="N1515" i="1"/>
  <c r="N1516" i="1"/>
  <c r="N1517" i="1"/>
  <c r="N1518" i="1"/>
  <c r="N1519" i="1"/>
  <c r="N1520" i="1"/>
  <c r="N1521" i="1"/>
  <c r="N1522" i="1"/>
  <c r="N1523" i="1"/>
  <c r="N1524" i="1"/>
  <c r="N1525" i="1"/>
  <c r="N1526" i="1"/>
  <c r="N1527" i="1"/>
  <c r="N1528" i="1"/>
  <c r="N1529" i="1"/>
  <c r="N1530" i="1"/>
  <c r="N1531" i="1"/>
  <c r="N1532" i="1"/>
  <c r="N1533" i="1"/>
  <c r="N1534" i="1"/>
  <c r="N1535" i="1"/>
  <c r="N1536" i="1"/>
  <c r="N1537" i="1"/>
  <c r="N1538" i="1"/>
  <c r="N1539" i="1"/>
  <c r="N1540" i="1"/>
  <c r="N1541" i="1"/>
  <c r="N1542" i="1"/>
  <c r="N1543" i="1"/>
  <c r="N1544" i="1"/>
  <c r="N1545" i="1"/>
  <c r="N1546" i="1"/>
  <c r="N1547" i="1"/>
  <c r="N1548" i="1"/>
  <c r="N1549" i="1"/>
  <c r="N1550" i="1"/>
  <c r="N1551" i="1"/>
  <c r="N1552" i="1"/>
  <c r="N1553" i="1"/>
  <c r="N1554" i="1"/>
  <c r="N1555" i="1"/>
  <c r="N1556" i="1"/>
  <c r="N1557" i="1"/>
  <c r="N1558" i="1"/>
  <c r="N1559" i="1"/>
  <c r="N1560" i="1"/>
  <c r="N1561" i="1"/>
  <c r="N1562" i="1"/>
  <c r="N1563" i="1"/>
  <c r="N1564" i="1"/>
  <c r="N1565" i="1"/>
  <c r="N1566" i="1"/>
  <c r="N1567" i="1"/>
  <c r="N1568" i="1"/>
  <c r="N1569" i="1"/>
  <c r="N1570" i="1"/>
  <c r="N1571" i="1"/>
  <c r="N1572" i="1"/>
  <c r="N1573" i="1"/>
  <c r="N1574" i="1"/>
  <c r="N1575" i="1"/>
  <c r="N1576" i="1"/>
  <c r="N1577" i="1"/>
  <c r="N1578" i="1"/>
  <c r="N1579" i="1"/>
  <c r="N1580" i="1"/>
  <c r="N1581" i="1"/>
  <c r="N1582" i="1"/>
  <c r="N1583" i="1"/>
  <c r="N1584" i="1"/>
  <c r="N1585" i="1"/>
  <c r="N1586" i="1"/>
  <c r="N1587" i="1"/>
  <c r="N1588" i="1"/>
  <c r="N1589" i="1"/>
  <c r="N1590" i="1"/>
  <c r="N1591" i="1"/>
  <c r="N1592" i="1"/>
  <c r="N1593" i="1"/>
  <c r="N1594" i="1"/>
  <c r="N1595" i="1"/>
  <c r="N1596" i="1"/>
  <c r="N1597" i="1"/>
  <c r="N1598" i="1"/>
  <c r="N1599" i="1"/>
  <c r="N1600" i="1"/>
  <c r="N1601" i="1"/>
  <c r="N1602" i="1"/>
  <c r="N1603" i="1"/>
  <c r="N1604" i="1"/>
  <c r="N1605" i="1"/>
  <c r="N1606" i="1"/>
  <c r="N1607" i="1"/>
  <c r="N1608" i="1"/>
  <c r="N1609" i="1"/>
  <c r="N1610" i="1"/>
  <c r="N1611" i="1"/>
  <c r="N1612" i="1"/>
  <c r="N1613" i="1"/>
  <c r="N1614" i="1"/>
  <c r="N1615" i="1"/>
  <c r="N1616" i="1"/>
  <c r="N1617" i="1"/>
  <c r="N1618" i="1"/>
  <c r="N1619" i="1"/>
  <c r="N1620" i="1"/>
  <c r="N1621" i="1"/>
  <c r="N1622" i="1"/>
  <c r="N1623" i="1"/>
  <c r="N1624" i="1"/>
  <c r="N1625" i="1"/>
  <c r="N1626" i="1"/>
  <c r="N1627" i="1"/>
  <c r="N1628" i="1"/>
  <c r="N1629" i="1"/>
  <c r="N1630" i="1"/>
  <c r="N1631" i="1"/>
  <c r="N1632" i="1"/>
  <c r="N1633" i="1"/>
  <c r="N1634" i="1"/>
  <c r="N1635" i="1"/>
  <c r="N1636" i="1"/>
  <c r="N1637" i="1"/>
  <c r="N1638" i="1"/>
  <c r="N1639" i="1"/>
  <c r="N1640" i="1"/>
  <c r="N1641" i="1"/>
  <c r="N1642" i="1"/>
  <c r="N1643" i="1"/>
  <c r="N1644" i="1"/>
  <c r="N1645" i="1"/>
  <c r="N1646" i="1"/>
  <c r="N1647" i="1"/>
  <c r="N1648" i="1"/>
  <c r="N1649" i="1"/>
  <c r="N1650" i="1"/>
  <c r="N1651" i="1"/>
  <c r="N1652" i="1"/>
  <c r="N1653" i="1"/>
  <c r="N1654" i="1"/>
  <c r="N1655" i="1"/>
  <c r="N1656" i="1"/>
  <c r="N1657" i="1"/>
  <c r="N1658" i="1"/>
  <c r="N1659" i="1"/>
  <c r="N1660" i="1"/>
  <c r="N1661" i="1"/>
  <c r="N1662" i="1"/>
  <c r="N1663" i="1"/>
  <c r="N1664" i="1"/>
  <c r="N1665" i="1"/>
  <c r="N1666" i="1"/>
  <c r="N1667" i="1"/>
  <c r="N1668" i="1"/>
  <c r="N1669" i="1"/>
  <c r="N1670" i="1"/>
  <c r="N1671" i="1"/>
  <c r="N1672" i="1"/>
  <c r="N1673" i="1"/>
  <c r="N1674" i="1"/>
  <c r="N1675" i="1"/>
  <c r="N1676" i="1"/>
  <c r="N1677" i="1"/>
  <c r="N1678" i="1"/>
  <c r="N1679" i="1"/>
  <c r="N1680" i="1"/>
  <c r="N1681" i="1"/>
  <c r="N1682" i="1"/>
  <c r="N1683" i="1"/>
  <c r="N1684" i="1"/>
  <c r="N1685" i="1"/>
  <c r="N1686" i="1"/>
  <c r="N1687" i="1"/>
  <c r="N1688" i="1"/>
  <c r="N1689" i="1"/>
  <c r="N1690" i="1"/>
  <c r="N1691" i="1"/>
  <c r="N1692" i="1"/>
  <c r="N1693" i="1"/>
  <c r="N1694" i="1"/>
  <c r="N1695" i="1"/>
  <c r="N1696" i="1"/>
  <c r="N1697" i="1"/>
  <c r="N1698" i="1"/>
  <c r="N1699" i="1"/>
  <c r="N1700" i="1"/>
  <c r="N1701" i="1"/>
  <c r="N1702" i="1"/>
  <c r="N1703" i="1"/>
  <c r="N1704" i="1"/>
  <c r="N1705" i="1"/>
  <c r="N1706" i="1"/>
  <c r="N1707" i="1"/>
  <c r="N1708" i="1"/>
  <c r="N1709" i="1"/>
  <c r="N1710" i="1"/>
  <c r="N1711" i="1"/>
  <c r="N1712" i="1"/>
  <c r="N1713" i="1"/>
  <c r="N1714" i="1"/>
  <c r="N1715" i="1"/>
  <c r="N1716" i="1"/>
  <c r="N1717" i="1"/>
  <c r="N1718" i="1"/>
  <c r="N1719" i="1"/>
  <c r="N1720" i="1"/>
  <c r="N1721" i="1"/>
  <c r="N1722" i="1"/>
  <c r="N1723" i="1"/>
  <c r="N1724" i="1"/>
  <c r="N1725" i="1"/>
  <c r="N1726" i="1"/>
  <c r="N1727" i="1"/>
  <c r="N1728" i="1"/>
  <c r="N1729" i="1"/>
  <c r="N1730" i="1"/>
  <c r="N1731" i="1"/>
  <c r="N1732" i="1"/>
  <c r="N1733" i="1"/>
  <c r="N1734" i="1"/>
  <c r="N1735" i="1"/>
  <c r="N1736" i="1"/>
  <c r="N1737" i="1"/>
  <c r="N1738" i="1"/>
  <c r="N1739" i="1"/>
  <c r="N1740" i="1"/>
  <c r="N1741" i="1"/>
  <c r="N1742" i="1"/>
  <c r="N1743" i="1"/>
  <c r="N1744" i="1"/>
  <c r="N1745" i="1"/>
  <c r="N1746" i="1"/>
  <c r="N1747" i="1"/>
  <c r="N1748" i="1"/>
  <c r="N1749" i="1"/>
  <c r="N1750" i="1"/>
  <c r="N1751" i="1"/>
  <c r="N1752" i="1"/>
  <c r="N1753" i="1"/>
  <c r="N1754" i="1"/>
  <c r="N1755" i="1"/>
  <c r="N1756" i="1"/>
  <c r="N1757" i="1"/>
  <c r="N1758" i="1"/>
  <c r="N1759" i="1"/>
  <c r="N1760" i="1"/>
  <c r="N1761" i="1"/>
  <c r="N1762" i="1"/>
  <c r="N1763" i="1"/>
  <c r="N1764" i="1"/>
  <c r="N1765" i="1"/>
  <c r="N1766" i="1"/>
  <c r="N1767" i="1"/>
  <c r="N1768" i="1"/>
  <c r="N1769" i="1"/>
  <c r="N1770" i="1"/>
  <c r="N1771" i="1"/>
  <c r="N1772" i="1"/>
  <c r="N1773" i="1"/>
  <c r="N1774" i="1"/>
  <c r="N1775" i="1"/>
  <c r="N1776" i="1"/>
  <c r="N1777" i="1"/>
  <c r="N1778" i="1"/>
  <c r="N1779" i="1"/>
  <c r="N1780" i="1"/>
  <c r="N1781" i="1"/>
  <c r="N1782" i="1"/>
  <c r="N1783" i="1"/>
  <c r="N1784" i="1"/>
  <c r="N1785" i="1"/>
  <c r="N1786" i="1"/>
  <c r="N1787" i="1"/>
  <c r="N1788" i="1"/>
  <c r="N1789" i="1"/>
  <c r="N1790" i="1"/>
  <c r="N1791" i="1"/>
  <c r="N1792" i="1"/>
  <c r="N1793" i="1"/>
  <c r="N1794" i="1"/>
  <c r="N1795" i="1"/>
  <c r="N1796" i="1"/>
  <c r="N1797" i="1"/>
  <c r="N1798" i="1"/>
  <c r="N1799" i="1"/>
  <c r="N1800" i="1"/>
  <c r="N1801" i="1"/>
  <c r="N1802" i="1"/>
  <c r="N1803" i="1"/>
  <c r="N1804" i="1"/>
  <c r="N1805" i="1"/>
  <c r="N1806" i="1"/>
  <c r="N1807" i="1"/>
  <c r="N1808" i="1"/>
  <c r="N1809" i="1"/>
  <c r="N1810" i="1"/>
  <c r="N1811" i="1"/>
  <c r="N1812" i="1"/>
  <c r="N1813" i="1"/>
  <c r="N1814" i="1"/>
  <c r="N1815" i="1"/>
  <c r="N1816" i="1"/>
  <c r="N1817" i="1"/>
  <c r="N1818" i="1"/>
  <c r="N1819" i="1"/>
  <c r="N1820" i="1"/>
  <c r="N1821" i="1"/>
  <c r="N1822" i="1"/>
  <c r="N1823" i="1"/>
  <c r="N1824" i="1"/>
  <c r="N1825" i="1"/>
  <c r="N1826" i="1"/>
  <c r="N1827" i="1"/>
  <c r="N1828" i="1"/>
  <c r="N1829" i="1"/>
  <c r="N1830" i="1"/>
  <c r="N1831" i="1"/>
  <c r="N1832" i="1"/>
  <c r="N1833" i="1"/>
  <c r="N1834" i="1"/>
  <c r="N1835" i="1"/>
  <c r="N1836" i="1"/>
  <c r="N1837" i="1"/>
  <c r="N1838" i="1"/>
  <c r="N1839" i="1"/>
  <c r="N1840" i="1"/>
  <c r="N1841" i="1"/>
  <c r="N1842" i="1"/>
  <c r="N1843" i="1"/>
  <c r="N1844" i="1"/>
  <c r="N1845" i="1"/>
  <c r="N1846" i="1"/>
  <c r="N1847" i="1"/>
  <c r="N1848" i="1"/>
  <c r="N1849" i="1"/>
  <c r="N1850" i="1"/>
  <c r="N1851" i="1"/>
  <c r="N1852" i="1"/>
  <c r="N1853" i="1"/>
  <c r="N1854" i="1"/>
  <c r="N1855" i="1"/>
  <c r="N1856" i="1"/>
  <c r="N1857" i="1"/>
  <c r="N1858" i="1"/>
  <c r="N1859" i="1"/>
  <c r="N1860" i="1"/>
  <c r="N1861" i="1"/>
  <c r="N1862" i="1"/>
  <c r="N1863" i="1"/>
  <c r="N1864" i="1"/>
  <c r="N1865" i="1"/>
  <c r="N1866" i="1"/>
  <c r="N1867" i="1"/>
  <c r="N1868" i="1"/>
  <c r="N1869" i="1"/>
  <c r="N1870" i="1"/>
  <c r="N1871" i="1"/>
  <c r="N1872" i="1"/>
  <c r="N1873" i="1"/>
  <c r="N1874" i="1"/>
  <c r="N1875" i="1"/>
  <c r="N1876" i="1"/>
  <c r="N1877" i="1"/>
  <c r="N1878" i="1"/>
  <c r="N1879" i="1"/>
  <c r="N1880" i="1"/>
  <c r="N1881" i="1"/>
  <c r="N1882" i="1"/>
  <c r="N1883" i="1"/>
  <c r="N1884" i="1"/>
  <c r="N1885" i="1"/>
  <c r="N1886" i="1"/>
  <c r="N1887" i="1"/>
  <c r="N1888" i="1"/>
  <c r="N1889" i="1"/>
  <c r="N1890" i="1"/>
  <c r="N1891" i="1"/>
  <c r="N1892" i="1"/>
  <c r="N1893" i="1"/>
  <c r="N1894" i="1"/>
  <c r="N1895" i="1"/>
  <c r="N1896" i="1"/>
  <c r="N1897" i="1"/>
  <c r="N1898" i="1"/>
  <c r="N1899" i="1"/>
  <c r="N1900" i="1"/>
  <c r="N1901" i="1"/>
  <c r="N1902" i="1"/>
  <c r="N1903" i="1"/>
  <c r="N1904" i="1"/>
  <c r="N1905" i="1"/>
  <c r="N1906" i="1"/>
  <c r="N1907" i="1"/>
  <c r="N1908" i="1"/>
  <c r="N1909" i="1"/>
  <c r="N1910" i="1"/>
  <c r="N1911" i="1"/>
  <c r="N1912" i="1"/>
  <c r="N1913" i="1"/>
  <c r="N1914" i="1"/>
  <c r="N1915" i="1"/>
  <c r="N1916" i="1"/>
  <c r="N1917" i="1"/>
  <c r="N1918" i="1"/>
  <c r="N1919" i="1"/>
  <c r="N1920" i="1"/>
  <c r="N1921" i="1"/>
  <c r="N1922" i="1"/>
  <c r="N1923" i="1"/>
  <c r="N1924" i="1"/>
  <c r="N1925" i="1"/>
  <c r="N1926" i="1"/>
  <c r="N1927" i="1"/>
  <c r="N1928" i="1"/>
  <c r="N1929" i="1"/>
  <c r="N1930" i="1"/>
  <c r="N1931" i="1"/>
  <c r="N1932" i="1"/>
  <c r="N1933" i="1"/>
  <c r="N1934" i="1"/>
  <c r="N1935" i="1"/>
  <c r="N1936" i="1"/>
  <c r="N1937" i="1"/>
  <c r="N1938" i="1"/>
  <c r="N1939" i="1"/>
  <c r="N1940" i="1"/>
  <c r="N1941" i="1"/>
  <c r="N1942" i="1"/>
  <c r="N1943" i="1"/>
  <c r="N1944" i="1"/>
  <c r="N1945" i="1"/>
  <c r="N1946" i="1"/>
  <c r="N1947" i="1"/>
  <c r="N1948" i="1"/>
  <c r="N1949" i="1"/>
  <c r="N1950" i="1"/>
  <c r="N1951" i="1"/>
  <c r="N1952" i="1"/>
  <c r="N1953" i="1"/>
  <c r="N1954" i="1"/>
  <c r="N1955" i="1"/>
  <c r="N1956" i="1"/>
  <c r="N1957" i="1"/>
  <c r="N1958" i="1"/>
  <c r="N1959" i="1"/>
  <c r="N1960" i="1"/>
  <c r="N1961" i="1"/>
  <c r="N1962" i="1"/>
  <c r="N1963" i="1"/>
  <c r="N1964" i="1"/>
  <c r="N1965" i="1"/>
  <c r="N1966" i="1"/>
  <c r="N2" i="1"/>
  <c r="L2" i="1"/>
  <c r="J3" i="1" l="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J392" i="1"/>
  <c r="J393" i="1"/>
  <c r="J394" i="1"/>
  <c r="J395" i="1"/>
  <c r="J396" i="1"/>
  <c r="J397" i="1"/>
  <c r="J398" i="1"/>
  <c r="J399" i="1"/>
  <c r="J400" i="1"/>
  <c r="J401" i="1"/>
  <c r="J402" i="1"/>
  <c r="J403" i="1"/>
  <c r="J404" i="1"/>
  <c r="J405" i="1"/>
  <c r="J406" i="1"/>
  <c r="J407" i="1"/>
  <c r="J408" i="1"/>
  <c r="J409" i="1"/>
  <c r="J410" i="1"/>
  <c r="J411" i="1"/>
  <c r="J412" i="1"/>
  <c r="J413" i="1"/>
  <c r="J414" i="1"/>
  <c r="J415" i="1"/>
  <c r="J416" i="1"/>
  <c r="J417" i="1"/>
  <c r="J418" i="1"/>
  <c r="J419" i="1"/>
  <c r="J420" i="1"/>
  <c r="J421"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56" i="1"/>
  <c r="J457" i="1"/>
  <c r="J458" i="1"/>
  <c r="J459" i="1"/>
  <c r="J460" i="1"/>
  <c r="J461" i="1"/>
  <c r="J462" i="1"/>
  <c r="J463" i="1"/>
  <c r="J464" i="1"/>
  <c r="J465" i="1"/>
  <c r="J466" i="1"/>
  <c r="J467" i="1"/>
  <c r="J468" i="1"/>
  <c r="J469" i="1"/>
  <c r="J470" i="1"/>
  <c r="J471" i="1"/>
  <c r="J472" i="1"/>
  <c r="J473" i="1"/>
  <c r="J474" i="1"/>
  <c r="J475" i="1"/>
  <c r="J476" i="1"/>
  <c r="J477" i="1"/>
  <c r="J478" i="1"/>
  <c r="J479" i="1"/>
  <c r="J480" i="1"/>
  <c r="J481" i="1"/>
  <c r="J482" i="1"/>
  <c r="J483" i="1"/>
  <c r="J484" i="1"/>
  <c r="J485" i="1"/>
  <c r="J486" i="1"/>
  <c r="J487" i="1"/>
  <c r="J488" i="1"/>
  <c r="J489" i="1"/>
  <c r="J490" i="1"/>
  <c r="J491" i="1"/>
  <c r="J492" i="1"/>
  <c r="J493" i="1"/>
  <c r="J494" i="1"/>
  <c r="J495" i="1"/>
  <c r="J496" i="1"/>
  <c r="J497" i="1"/>
  <c r="J498" i="1"/>
  <c r="J499" i="1"/>
  <c r="J500" i="1"/>
  <c r="J501" i="1"/>
  <c r="J502" i="1"/>
  <c r="J503" i="1"/>
  <c r="J504" i="1"/>
  <c r="J505" i="1"/>
  <c r="J506" i="1"/>
  <c r="J507" i="1"/>
  <c r="J508" i="1"/>
  <c r="J509" i="1"/>
  <c r="J510" i="1"/>
  <c r="J511" i="1"/>
  <c r="J512" i="1"/>
  <c r="J513" i="1"/>
  <c r="J514" i="1"/>
  <c r="J515" i="1"/>
  <c r="J516" i="1"/>
  <c r="J517" i="1"/>
  <c r="J518" i="1"/>
  <c r="J519" i="1"/>
  <c r="J520" i="1"/>
  <c r="J521" i="1"/>
  <c r="J522" i="1"/>
  <c r="J523" i="1"/>
  <c r="J524" i="1"/>
  <c r="J525" i="1"/>
  <c r="J526" i="1"/>
  <c r="J527" i="1"/>
  <c r="J528" i="1"/>
  <c r="J529" i="1"/>
  <c r="J530" i="1"/>
  <c r="J531" i="1"/>
  <c r="J532" i="1"/>
  <c r="J533" i="1"/>
  <c r="J534" i="1"/>
  <c r="J2" i="1"/>
  <c r="H2" i="1"/>
  <c r="R3" i="1" l="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79" i="1"/>
  <c r="R380" i="1"/>
  <c r="R381" i="1"/>
  <c r="R382" i="1"/>
  <c r="R383" i="1"/>
  <c r="R384" i="1"/>
  <c r="R385" i="1"/>
  <c r="R386" i="1"/>
  <c r="R387" i="1"/>
  <c r="R388" i="1"/>
  <c r="R389" i="1"/>
  <c r="R390" i="1"/>
  <c r="R391" i="1"/>
  <c r="R392" i="1"/>
  <c r="R393" i="1"/>
  <c r="R394" i="1"/>
  <c r="R395" i="1"/>
  <c r="R396" i="1"/>
  <c r="R397" i="1"/>
  <c r="R398" i="1"/>
  <c r="R399" i="1"/>
  <c r="R400" i="1"/>
  <c r="R401" i="1"/>
  <c r="R402" i="1"/>
  <c r="R403" i="1"/>
  <c r="R404" i="1"/>
  <c r="R405" i="1"/>
  <c r="R406" i="1"/>
  <c r="R407" i="1"/>
  <c r="R408" i="1"/>
  <c r="R409" i="1"/>
  <c r="R410" i="1"/>
  <c r="R411" i="1"/>
  <c r="R412" i="1"/>
  <c r="R413" i="1"/>
  <c r="R414" i="1"/>
  <c r="R415" i="1"/>
  <c r="R416" i="1"/>
  <c r="R417" i="1"/>
  <c r="R418" i="1"/>
  <c r="R419" i="1"/>
  <c r="R420" i="1"/>
  <c r="R421" i="1"/>
  <c r="R422" i="1"/>
  <c r="R423" i="1"/>
  <c r="R424" i="1"/>
  <c r="R425" i="1"/>
  <c r="R426" i="1"/>
  <c r="R427" i="1"/>
  <c r="R428" i="1"/>
  <c r="R429" i="1"/>
  <c r="R430" i="1"/>
  <c r="R431" i="1"/>
  <c r="R432" i="1"/>
  <c r="R433" i="1"/>
  <c r="R434" i="1"/>
  <c r="R435" i="1"/>
  <c r="R436" i="1"/>
  <c r="R437" i="1"/>
  <c r="R438" i="1"/>
  <c r="R439" i="1"/>
  <c r="R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2" i="1"/>
  <c r="L3"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7"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751" i="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848" i="1"/>
  <c r="L849" i="1"/>
  <c r="L850" i="1"/>
  <c r="L851" i="1"/>
  <c r="L852"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3" i="1"/>
  <c r="L914" i="1"/>
  <c r="L915" i="1"/>
  <c r="L916" i="1"/>
  <c r="L917" i="1"/>
  <c r="L918" i="1"/>
  <c r="L919" i="1"/>
  <c r="L920" i="1"/>
  <c r="L921" i="1"/>
  <c r="L922" i="1"/>
  <c r="L923" i="1"/>
  <c r="L924" i="1"/>
  <c r="L925" i="1"/>
  <c r="L926" i="1"/>
  <c r="L927" i="1"/>
  <c r="L928" i="1"/>
  <c r="L929" i="1"/>
  <c r="L930" i="1"/>
  <c r="L931" i="1"/>
  <c r="L932" i="1"/>
  <c r="L933" i="1"/>
  <c r="L934" i="1"/>
  <c r="L935" i="1"/>
  <c r="L936" i="1"/>
  <c r="L937" i="1"/>
  <c r="L938" i="1"/>
  <c r="L939" i="1"/>
  <c r="L940" i="1"/>
  <c r="L941" i="1"/>
  <c r="L942" i="1"/>
  <c r="L943" i="1"/>
  <c r="L944" i="1"/>
  <c r="L945" i="1"/>
  <c r="L946" i="1"/>
  <c r="L947" i="1"/>
  <c r="L948" i="1"/>
  <c r="L949" i="1"/>
  <c r="L950" i="1"/>
  <c r="L951" i="1"/>
  <c r="L952" i="1"/>
  <c r="L953" i="1"/>
  <c r="L954" i="1"/>
  <c r="L955" i="1"/>
  <c r="L956" i="1"/>
  <c r="L957" i="1"/>
  <c r="L958" i="1"/>
  <c r="L959" i="1"/>
  <c r="L960" i="1"/>
  <c r="L961" i="1"/>
  <c r="L962" i="1"/>
  <c r="L963" i="1"/>
  <c r="L964" i="1"/>
  <c r="L965" i="1"/>
  <c r="L966" i="1"/>
  <c r="L967" i="1"/>
  <c r="L968" i="1"/>
  <c r="L969" i="1"/>
  <c r="L970" i="1"/>
  <c r="L971" i="1"/>
  <c r="L972" i="1"/>
  <c r="L973" i="1"/>
  <c r="L974" i="1"/>
  <c r="L975" i="1"/>
  <c r="L976" i="1"/>
  <c r="L977" i="1"/>
  <c r="L978" i="1"/>
  <c r="L979" i="1"/>
  <c r="L980" i="1"/>
  <c r="L981" i="1"/>
  <c r="L982" i="1"/>
  <c r="L983" i="1"/>
  <c r="L984" i="1"/>
  <c r="L985" i="1"/>
  <c r="L986" i="1"/>
  <c r="L987" i="1"/>
  <c r="L988" i="1"/>
  <c r="L989" i="1"/>
  <c r="L990" i="1"/>
  <c r="L991" i="1"/>
  <c r="L992" i="1"/>
  <c r="L993" i="1"/>
  <c r="L994" i="1"/>
  <c r="L995" i="1"/>
  <c r="L996" i="1"/>
  <c r="L997" i="1"/>
  <c r="L998" i="1"/>
  <c r="L999" i="1"/>
  <c r="L1000" i="1"/>
  <c r="L1001" i="1"/>
  <c r="L1002" i="1"/>
  <c r="L1003" i="1"/>
  <c r="L1004" i="1"/>
  <c r="L1005" i="1"/>
  <c r="L1006" i="1"/>
  <c r="L1007" i="1"/>
  <c r="L1008" i="1"/>
  <c r="L1009" i="1"/>
  <c r="L1010" i="1"/>
  <c r="L1011" i="1"/>
  <c r="L1012" i="1"/>
  <c r="L1013" i="1"/>
  <c r="L1014" i="1"/>
  <c r="L1015" i="1"/>
  <c r="L1016" i="1"/>
  <c r="L1017" i="1"/>
  <c r="L1018" i="1"/>
  <c r="L1019" i="1"/>
  <c r="L1020" i="1"/>
  <c r="L1021" i="1"/>
  <c r="L1022" i="1"/>
  <c r="L1023" i="1"/>
  <c r="L1024" i="1"/>
  <c r="L1025" i="1"/>
  <c r="L1026" i="1"/>
  <c r="L1027" i="1"/>
  <c r="L1028" i="1"/>
  <c r="L1029" i="1"/>
  <c r="L1030" i="1"/>
  <c r="L1031" i="1"/>
  <c r="L1032" i="1"/>
  <c r="L1033" i="1"/>
  <c r="L1034" i="1"/>
  <c r="L1035" i="1"/>
  <c r="L1036" i="1"/>
  <c r="L1037" i="1"/>
  <c r="L1038" i="1"/>
  <c r="L1039" i="1"/>
  <c r="L1040" i="1"/>
  <c r="L1041" i="1"/>
  <c r="L1042" i="1"/>
  <c r="L1043" i="1"/>
  <c r="L1044" i="1"/>
  <c r="L1045" i="1"/>
  <c r="L1046" i="1"/>
  <c r="L1047" i="1"/>
  <c r="L1048" i="1"/>
  <c r="L1049" i="1"/>
  <c r="L1050" i="1"/>
  <c r="L1051" i="1"/>
  <c r="L1052" i="1"/>
  <c r="L1053" i="1"/>
  <c r="L1054" i="1"/>
  <c r="L1055" i="1"/>
  <c r="L1056" i="1"/>
  <c r="L1057" i="1"/>
  <c r="L1058" i="1"/>
  <c r="L1059" i="1"/>
  <c r="L1060" i="1"/>
  <c r="L1061" i="1"/>
  <c r="L1062" i="1"/>
  <c r="L1063" i="1"/>
  <c r="L1064" i="1"/>
  <c r="L1065" i="1"/>
  <c r="L1066" i="1"/>
  <c r="L1067" i="1"/>
  <c r="L1068" i="1"/>
  <c r="L1069" i="1"/>
  <c r="L1070" i="1"/>
  <c r="L1071" i="1"/>
  <c r="L1072" i="1"/>
  <c r="L1073" i="1"/>
  <c r="L1074" i="1"/>
  <c r="L1075" i="1"/>
  <c r="L1076" i="1"/>
  <c r="L1077" i="1"/>
  <c r="L1078" i="1"/>
  <c r="L1079" i="1"/>
  <c r="L1080" i="1"/>
  <c r="L1081" i="1"/>
  <c r="L1082" i="1"/>
  <c r="L1083" i="1"/>
  <c r="L1084" i="1"/>
  <c r="L1085" i="1"/>
  <c r="L1086" i="1"/>
  <c r="L1087" i="1"/>
  <c r="L1088" i="1"/>
  <c r="L1089" i="1"/>
  <c r="L1090" i="1"/>
  <c r="L1091" i="1"/>
  <c r="L1092" i="1"/>
  <c r="L1093" i="1"/>
  <c r="L1094" i="1"/>
  <c r="L1095" i="1"/>
  <c r="L1096" i="1"/>
  <c r="L1097" i="1"/>
  <c r="L1098" i="1"/>
  <c r="L1099" i="1"/>
  <c r="L1100" i="1"/>
  <c r="L1101" i="1"/>
  <c r="L1102" i="1"/>
  <c r="L1103" i="1"/>
  <c r="L1104" i="1"/>
  <c r="L1105" i="1"/>
  <c r="L1106" i="1"/>
  <c r="L1107" i="1"/>
  <c r="L1108" i="1"/>
  <c r="L1109" i="1"/>
  <c r="L1110" i="1"/>
  <c r="L1111" i="1"/>
  <c r="L1112" i="1"/>
  <c r="L1113" i="1"/>
  <c r="L1114" i="1"/>
  <c r="L1115" i="1"/>
  <c r="L1116" i="1"/>
  <c r="L1117" i="1"/>
  <c r="L1118" i="1"/>
  <c r="L1119" i="1"/>
  <c r="L1120" i="1"/>
  <c r="L1121" i="1"/>
  <c r="L1122" i="1"/>
  <c r="L1123" i="1"/>
  <c r="L1124" i="1"/>
  <c r="L1125" i="1"/>
  <c r="L1126" i="1"/>
  <c r="L1127" i="1"/>
  <c r="L1128" i="1"/>
  <c r="L1129" i="1"/>
  <c r="L1130" i="1"/>
  <c r="L1131" i="1"/>
  <c r="L1132" i="1"/>
  <c r="L1133" i="1"/>
  <c r="L1134" i="1"/>
  <c r="L1135" i="1"/>
  <c r="L1136" i="1"/>
  <c r="L1137" i="1"/>
  <c r="L1138" i="1"/>
  <c r="L1139" i="1"/>
  <c r="L1140" i="1"/>
  <c r="L1141" i="1"/>
  <c r="L1142" i="1"/>
  <c r="L1143" i="1"/>
  <c r="L1144" i="1"/>
  <c r="L1145" i="1"/>
  <c r="L1146" i="1"/>
  <c r="L1147" i="1"/>
  <c r="L1148" i="1"/>
  <c r="L1149" i="1"/>
  <c r="L1150" i="1"/>
  <c r="L1151" i="1"/>
  <c r="L1152" i="1"/>
  <c r="L1153" i="1"/>
  <c r="L1154" i="1"/>
  <c r="L1155" i="1"/>
  <c r="L1156" i="1"/>
  <c r="L1157" i="1"/>
  <c r="L1158" i="1"/>
  <c r="L1159" i="1"/>
  <c r="L1160" i="1"/>
  <c r="L1161" i="1"/>
  <c r="L1162" i="1"/>
  <c r="L1163" i="1"/>
  <c r="L1164" i="1"/>
  <c r="L1165" i="1"/>
  <c r="L1166" i="1"/>
  <c r="L1167" i="1"/>
  <c r="L1168" i="1"/>
  <c r="L1169" i="1"/>
  <c r="L1170" i="1"/>
  <c r="L1171" i="1"/>
  <c r="L1172" i="1"/>
  <c r="L1173" i="1"/>
  <c r="L1174" i="1"/>
  <c r="L1175" i="1"/>
  <c r="L1176" i="1"/>
  <c r="L1177" i="1"/>
  <c r="L1178" i="1"/>
  <c r="L1179" i="1"/>
  <c r="L1180" i="1"/>
  <c r="L1181" i="1"/>
  <c r="L1182" i="1"/>
  <c r="L1183" i="1"/>
  <c r="L1184" i="1"/>
  <c r="L1185" i="1"/>
  <c r="L1186" i="1"/>
  <c r="L1187" i="1"/>
  <c r="L1188" i="1"/>
  <c r="L1189" i="1"/>
  <c r="L1190" i="1"/>
  <c r="L1191" i="1"/>
  <c r="L1192" i="1"/>
  <c r="L1193" i="1"/>
  <c r="L1194" i="1"/>
  <c r="L1195" i="1"/>
  <c r="L1196" i="1"/>
  <c r="L1197" i="1"/>
  <c r="L1198" i="1"/>
  <c r="L1199" i="1"/>
  <c r="L1200" i="1"/>
  <c r="L1201" i="1"/>
  <c r="L1202" i="1"/>
  <c r="L1203" i="1"/>
  <c r="L1204" i="1"/>
  <c r="L1205" i="1"/>
  <c r="L1206" i="1"/>
  <c r="L1207" i="1"/>
  <c r="L1208" i="1"/>
  <c r="L1209" i="1"/>
  <c r="L1210" i="1"/>
  <c r="L1211" i="1"/>
  <c r="L1212" i="1"/>
  <c r="L1213" i="1"/>
  <c r="L1214" i="1"/>
  <c r="L1215" i="1"/>
  <c r="L1216" i="1"/>
  <c r="L1217" i="1"/>
  <c r="L1218" i="1"/>
  <c r="L1219" i="1"/>
  <c r="L1220" i="1"/>
  <c r="L1221" i="1"/>
  <c r="L1222" i="1"/>
  <c r="L1223" i="1"/>
  <c r="L1224" i="1"/>
  <c r="L1225" i="1"/>
  <c r="L1226" i="1"/>
  <c r="L1227" i="1"/>
  <c r="L1228" i="1"/>
  <c r="L1229" i="1"/>
  <c r="L1230" i="1"/>
  <c r="L1231" i="1"/>
  <c r="L1232" i="1"/>
  <c r="L1233" i="1"/>
  <c r="L1234" i="1"/>
  <c r="L1235" i="1"/>
  <c r="L1236" i="1"/>
  <c r="L1237" i="1"/>
  <c r="L1238" i="1"/>
  <c r="L1239" i="1"/>
  <c r="L1240" i="1"/>
  <c r="L1241" i="1"/>
  <c r="L1242" i="1"/>
  <c r="L1243" i="1"/>
  <c r="L1244" i="1"/>
  <c r="L1245" i="1"/>
  <c r="L1246" i="1"/>
  <c r="L1247" i="1"/>
  <c r="L1248" i="1"/>
  <c r="L1249" i="1"/>
  <c r="H3"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2" i="1"/>
  <c r="D3"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2" i="1"/>
  <c r="B2" i="1"/>
  <c r="B3" i="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307" i="1"/>
  <c r="B308" i="1"/>
  <c r="B309" i="1"/>
  <c r="B310" i="1"/>
  <c r="B311" i="1"/>
  <c r="B312" i="1"/>
  <c r="B313" i="1"/>
  <c r="B314" i="1"/>
  <c r="B315" i="1"/>
  <c r="B316" i="1"/>
  <c r="B317" i="1"/>
  <c r="B318" i="1"/>
  <c r="B319" i="1"/>
  <c r="B320" i="1"/>
  <c r="B321" i="1"/>
  <c r="B322" i="1"/>
  <c r="B323" i="1"/>
  <c r="B324" i="1"/>
  <c r="B325" i="1"/>
  <c r="B326" i="1"/>
  <c r="B327" i="1"/>
  <c r="B328" i="1"/>
  <c r="B329" i="1"/>
  <c r="B330" i="1"/>
  <c r="B331" i="1"/>
  <c r="B332" i="1"/>
  <c r="B333" i="1"/>
  <c r="B334" i="1"/>
  <c r="B335" i="1"/>
  <c r="B336" i="1"/>
  <c r="B337" i="1"/>
  <c r="B338" i="1"/>
  <c r="B339" i="1"/>
  <c r="B340" i="1"/>
  <c r="B341" i="1"/>
  <c r="B342" i="1"/>
  <c r="B343" i="1"/>
  <c r="B344" i="1"/>
  <c r="B345" i="1"/>
  <c r="B346" i="1"/>
  <c r="B347" i="1"/>
  <c r="B348" i="1"/>
  <c r="B349" i="1"/>
  <c r="B350" i="1"/>
  <c r="B351" i="1"/>
  <c r="B352" i="1"/>
  <c r="B353" i="1"/>
  <c r="B354" i="1"/>
  <c r="B355" i="1"/>
  <c r="B356" i="1"/>
  <c r="B357" i="1"/>
  <c r="B358" i="1"/>
  <c r="B359" i="1"/>
  <c r="B360" i="1"/>
  <c r="B361" i="1"/>
  <c r="B362" i="1"/>
  <c r="B363" i="1"/>
  <c r="B364" i="1"/>
  <c r="B365" i="1"/>
  <c r="B366" i="1"/>
  <c r="B367" i="1"/>
  <c r="B368" i="1"/>
  <c r="B369" i="1"/>
  <c r="B370" i="1"/>
  <c r="B371" i="1"/>
  <c r="B372" i="1"/>
  <c r="B373" i="1"/>
  <c r="B374" i="1"/>
  <c r="B375" i="1"/>
  <c r="B376" i="1"/>
  <c r="B377" i="1"/>
  <c r="B378" i="1"/>
  <c r="B379" i="1"/>
  <c r="B380" i="1"/>
  <c r="B381" i="1"/>
  <c r="B382" i="1"/>
  <c r="B383" i="1"/>
  <c r="B384" i="1"/>
  <c r="B385" i="1"/>
  <c r="B386" i="1"/>
  <c r="B387" i="1"/>
  <c r="B388" i="1"/>
  <c r="B389" i="1"/>
  <c r="B390" i="1"/>
  <c r="B391" i="1"/>
  <c r="B392" i="1"/>
  <c r="B393" i="1"/>
  <c r="B394" i="1"/>
  <c r="B395" i="1"/>
  <c r="B396" i="1"/>
  <c r="B397" i="1"/>
  <c r="B398" i="1"/>
  <c r="B399" i="1"/>
  <c r="B400" i="1"/>
  <c r="B401" i="1"/>
  <c r="B402" i="1"/>
  <c r="B403" i="1"/>
  <c r="B404" i="1"/>
  <c r="B405" i="1"/>
  <c r="B406" i="1"/>
  <c r="B407" i="1"/>
  <c r="B408" i="1"/>
  <c r="B409" i="1"/>
  <c r="B410" i="1"/>
  <c r="B411" i="1"/>
  <c r="B412" i="1"/>
  <c r="B413" i="1"/>
  <c r="B414" i="1"/>
  <c r="B415" i="1"/>
  <c r="B416" i="1"/>
  <c r="B417" i="1"/>
  <c r="B418" i="1"/>
  <c r="B419" i="1"/>
  <c r="B420" i="1"/>
  <c r="B421" i="1"/>
  <c r="B422" i="1"/>
  <c r="B423" i="1"/>
  <c r="B424" i="1"/>
  <c r="B425" i="1"/>
  <c r="B426" i="1"/>
  <c r="B427" i="1"/>
  <c r="B428" i="1"/>
  <c r="B429" i="1"/>
  <c r="B430" i="1"/>
  <c r="B431" i="1"/>
  <c r="B432" i="1"/>
  <c r="B433" i="1"/>
  <c r="B434" i="1"/>
  <c r="B435" i="1"/>
  <c r="B436" i="1"/>
  <c r="B437" i="1"/>
  <c r="B438" i="1"/>
  <c r="B439" i="1"/>
  <c r="B440" i="1"/>
  <c r="B441" i="1"/>
  <c r="B442" i="1"/>
  <c r="B443" i="1"/>
  <c r="B444" i="1"/>
  <c r="B445" i="1"/>
  <c r="B446" i="1"/>
  <c r="B447" i="1"/>
  <c r="B448" i="1"/>
  <c r="B449" i="1"/>
  <c r="B450" i="1"/>
  <c r="B451" i="1"/>
  <c r="B452" i="1"/>
  <c r="B453" i="1"/>
  <c r="B454" i="1"/>
  <c r="B455" i="1"/>
  <c r="B456" i="1"/>
  <c r="B457" i="1"/>
  <c r="B458" i="1"/>
  <c r="B459" i="1"/>
  <c r="B460" i="1"/>
  <c r="B461" i="1"/>
  <c r="B462" i="1"/>
  <c r="B463" i="1"/>
  <c r="B464" i="1"/>
  <c r="B465" i="1"/>
  <c r="B466" i="1"/>
  <c r="B467" i="1"/>
  <c r="B468" i="1"/>
  <c r="B469" i="1"/>
  <c r="B470" i="1"/>
  <c r="B471" i="1"/>
  <c r="B472" i="1"/>
  <c r="B473" i="1"/>
  <c r="B474" i="1"/>
  <c r="B475" i="1"/>
  <c r="B476" i="1"/>
  <c r="B477" i="1"/>
  <c r="B478" i="1"/>
  <c r="B479" i="1"/>
  <c r="B480" i="1"/>
  <c r="B481" i="1"/>
  <c r="B482" i="1"/>
  <c r="B483" i="1"/>
  <c r="B484" i="1"/>
  <c r="B485" i="1"/>
  <c r="B486" i="1"/>
  <c r="B487" i="1"/>
  <c r="B488" i="1"/>
  <c r="B489" i="1"/>
  <c r="B490" i="1"/>
  <c r="B491" i="1"/>
  <c r="B492" i="1"/>
  <c r="B493" i="1"/>
  <c r="B494" i="1"/>
  <c r="B495" i="1"/>
  <c r="B496" i="1"/>
  <c r="B497" i="1"/>
  <c r="B498" i="1"/>
  <c r="B499" i="1"/>
  <c r="B500" i="1"/>
  <c r="B501" i="1"/>
  <c r="B502" i="1"/>
  <c r="B503" i="1"/>
  <c r="B504" i="1"/>
  <c r="B505" i="1"/>
  <c r="B506" i="1"/>
  <c r="B507" i="1"/>
  <c r="B508" i="1"/>
  <c r="B509" i="1"/>
  <c r="B510" i="1"/>
  <c r="B511" i="1"/>
  <c r="B512" i="1"/>
  <c r="B513" i="1"/>
  <c r="B514" i="1"/>
  <c r="B515" i="1"/>
  <c r="B516" i="1"/>
  <c r="B517" i="1"/>
  <c r="B518" i="1"/>
  <c r="B519" i="1"/>
  <c r="B520" i="1"/>
  <c r="B521" i="1"/>
  <c r="B522" i="1"/>
  <c r="B523" i="1"/>
  <c r="B524" i="1"/>
  <c r="B525" i="1"/>
  <c r="B526" i="1"/>
  <c r="B527" i="1"/>
  <c r="B528" i="1"/>
  <c r="B529" i="1"/>
  <c r="B530" i="1"/>
  <c r="B531" i="1"/>
  <c r="B532" i="1"/>
  <c r="B533" i="1"/>
  <c r="B534" i="1"/>
  <c r="B535" i="1"/>
  <c r="B536" i="1"/>
  <c r="B537" i="1"/>
  <c r="B538" i="1"/>
  <c r="B539" i="1"/>
  <c r="B540" i="1"/>
  <c r="B541" i="1"/>
  <c r="B542" i="1"/>
  <c r="B543" i="1"/>
  <c r="B544" i="1"/>
  <c r="B545" i="1"/>
  <c r="B546" i="1"/>
  <c r="B547" i="1"/>
  <c r="B548" i="1"/>
  <c r="B549" i="1"/>
  <c r="B550" i="1"/>
  <c r="B551" i="1"/>
  <c r="B552" i="1"/>
  <c r="B553" i="1"/>
  <c r="B554" i="1"/>
  <c r="B555" i="1"/>
  <c r="B556" i="1"/>
  <c r="B557" i="1"/>
  <c r="B558" i="1"/>
  <c r="B559" i="1"/>
  <c r="B560" i="1"/>
  <c r="B561" i="1"/>
  <c r="B562" i="1"/>
  <c r="B563" i="1"/>
  <c r="B564" i="1"/>
  <c r="B565" i="1"/>
  <c r="B566" i="1"/>
  <c r="B567" i="1"/>
  <c r="B568" i="1"/>
  <c r="B569" i="1"/>
  <c r="B570" i="1"/>
  <c r="B571" i="1"/>
  <c r="B572" i="1"/>
  <c r="B573" i="1"/>
  <c r="B574" i="1"/>
  <c r="B575" i="1"/>
  <c r="B576" i="1"/>
  <c r="B577" i="1"/>
  <c r="B578" i="1"/>
  <c r="B579" i="1"/>
  <c r="B580" i="1"/>
  <c r="B581" i="1"/>
  <c r="B582" i="1"/>
  <c r="B583" i="1"/>
  <c r="B584" i="1"/>
  <c r="B585" i="1"/>
  <c r="B586" i="1"/>
  <c r="B587" i="1"/>
  <c r="B588" i="1"/>
  <c r="B589" i="1"/>
  <c r="B590" i="1"/>
  <c r="B591" i="1"/>
  <c r="B592" i="1"/>
  <c r="B593" i="1"/>
  <c r="B594" i="1"/>
  <c r="B595" i="1"/>
  <c r="B596" i="1"/>
  <c r="B597" i="1"/>
  <c r="B598" i="1"/>
  <c r="B599" i="1"/>
  <c r="B600" i="1"/>
  <c r="B601" i="1"/>
  <c r="B602" i="1"/>
  <c r="B603" i="1"/>
  <c r="B604" i="1"/>
  <c r="B605" i="1"/>
  <c r="B606" i="1"/>
  <c r="B607" i="1"/>
  <c r="B608" i="1"/>
  <c r="B609" i="1"/>
  <c r="B610" i="1"/>
  <c r="B611" i="1"/>
  <c r="B612" i="1"/>
  <c r="B613" i="1"/>
  <c r="B614" i="1"/>
  <c r="B615" i="1"/>
  <c r="B616" i="1"/>
  <c r="B617" i="1"/>
  <c r="B618" i="1"/>
  <c r="B619" i="1"/>
  <c r="B620" i="1"/>
  <c r="B621" i="1"/>
  <c r="B622" i="1"/>
  <c r="B623" i="1"/>
  <c r="B624" i="1"/>
  <c r="B625" i="1"/>
  <c r="B626" i="1"/>
  <c r="B627" i="1"/>
  <c r="B628" i="1"/>
  <c r="B629" i="1"/>
  <c r="B630" i="1"/>
  <c r="B631" i="1"/>
  <c r="B632" i="1"/>
  <c r="B633" i="1"/>
  <c r="B634" i="1"/>
  <c r="B635" i="1"/>
  <c r="B636" i="1"/>
  <c r="B637" i="1"/>
  <c r="B638" i="1"/>
  <c r="B639" i="1"/>
  <c r="B640" i="1"/>
  <c r="B641" i="1"/>
  <c r="B642" i="1"/>
  <c r="B643" i="1"/>
  <c r="B644" i="1"/>
  <c r="B645" i="1"/>
  <c r="B646" i="1"/>
  <c r="B647" i="1"/>
  <c r="B648" i="1"/>
  <c r="B649" i="1"/>
  <c r="B650" i="1"/>
  <c r="B651" i="1"/>
  <c r="B652" i="1"/>
  <c r="B653" i="1"/>
  <c r="B654" i="1"/>
  <c r="B655" i="1"/>
  <c r="B656" i="1"/>
  <c r="B657" i="1"/>
  <c r="B658" i="1"/>
  <c r="B659" i="1"/>
  <c r="B660" i="1"/>
  <c r="B661" i="1"/>
  <c r="B662" i="1"/>
  <c r="B663" i="1"/>
  <c r="B664" i="1"/>
  <c r="B665" i="1"/>
  <c r="B666" i="1"/>
  <c r="B667" i="1"/>
  <c r="B668" i="1"/>
  <c r="B669" i="1"/>
  <c r="B670" i="1"/>
  <c r="B671" i="1"/>
  <c r="B672" i="1"/>
  <c r="B673" i="1"/>
  <c r="B674" i="1"/>
  <c r="B675" i="1"/>
  <c r="B676" i="1"/>
  <c r="B677" i="1"/>
  <c r="B678" i="1"/>
  <c r="B679" i="1"/>
  <c r="B680" i="1"/>
  <c r="B681" i="1"/>
  <c r="B682" i="1"/>
  <c r="B683" i="1"/>
  <c r="B684" i="1"/>
  <c r="B685" i="1"/>
  <c r="B686" i="1"/>
  <c r="B687" i="1"/>
  <c r="B688" i="1"/>
  <c r="B689" i="1"/>
  <c r="B690" i="1"/>
  <c r="B691" i="1"/>
  <c r="B692" i="1"/>
  <c r="B693" i="1"/>
  <c r="B694" i="1"/>
  <c r="B695" i="1"/>
  <c r="B696" i="1"/>
  <c r="B697" i="1"/>
  <c r="B698" i="1"/>
  <c r="B699" i="1"/>
  <c r="B700" i="1"/>
  <c r="B701" i="1"/>
  <c r="B702" i="1"/>
  <c r="B703" i="1"/>
  <c r="B704" i="1"/>
  <c r="B705" i="1"/>
  <c r="B706" i="1"/>
  <c r="B707" i="1"/>
  <c r="B708" i="1"/>
  <c r="B709" i="1"/>
  <c r="B710" i="1"/>
  <c r="B711" i="1"/>
  <c r="B712" i="1"/>
  <c r="B713" i="1"/>
  <c r="B714" i="1"/>
  <c r="B715" i="1"/>
  <c r="B716" i="1"/>
  <c r="B717" i="1"/>
  <c r="B718" i="1"/>
  <c r="B719" i="1"/>
  <c r="B720" i="1"/>
  <c r="B721" i="1"/>
  <c r="B722" i="1"/>
  <c r="B723" i="1"/>
  <c r="B724" i="1"/>
  <c r="B725" i="1"/>
  <c r="B726" i="1"/>
  <c r="B727" i="1"/>
  <c r="B728" i="1"/>
  <c r="B729" i="1"/>
  <c r="B730" i="1"/>
  <c r="B731" i="1"/>
  <c r="B732" i="1"/>
  <c r="B733" i="1"/>
  <c r="B734" i="1"/>
  <c r="B735" i="1"/>
  <c r="B736" i="1"/>
  <c r="B737" i="1"/>
  <c r="B738" i="1"/>
  <c r="B739" i="1"/>
  <c r="B740" i="1"/>
  <c r="B741" i="1"/>
  <c r="B742" i="1"/>
  <c r="B743" i="1"/>
  <c r="B744" i="1"/>
  <c r="B745" i="1"/>
  <c r="B746" i="1"/>
  <c r="B747" i="1"/>
  <c r="B748" i="1"/>
  <c r="B749" i="1"/>
  <c r="B750" i="1"/>
  <c r="B751" i="1"/>
</calcChain>
</file>

<file path=xl/sharedStrings.xml><?xml version="1.0" encoding="utf-8"?>
<sst xmlns="http://schemas.openxmlformats.org/spreadsheetml/2006/main" count="7150" uniqueCount="7000">
  <si>
    <t>Loyola 2014</t>
  </si>
  <si>
    <t>Loyola 2015</t>
  </si>
  <si>
    <t>DePaul</t>
  </si>
  <si>
    <t>IWU</t>
  </si>
  <si>
    <t>Butler</t>
  </si>
  <si>
    <t>Marquette</t>
  </si>
  <si>
    <t>SUNY Brockport</t>
  </si>
  <si>
    <t>University of Monata-Missoula</t>
  </si>
  <si>
    <t>Washington University St. Louis</t>
  </si>
  <si>
    <t>Social Justice Match</t>
  </si>
  <si>
    <t>.brono xxx</t>
  </si>
  <si>
    <t>• examination cause students competitive</t>
  </si>
  <si>
    <t>1.5 generation immigrant</t>
  </si>
  <si>
    <t>1950s pervert elimination campaign</t>
  </si>
  <si>
    <t>a comparative study of student achievement between traditional calendar schools and year-round schools in indiana</t>
  </si>
  <si>
    <t>a descriptive multi year examination of positive behavior support</t>
  </si>
  <si>
    <t>a mediational model predicting adjustment in affluent adolescents: the role of parental perfectionism, perceived parental pressure, and organized activity involvement</t>
  </si>
  <si>
    <t>a meta-analysis of interventions to improve social competence in early childhood</t>
  </si>
  <si>
    <t>a portrait of christ the hero in the epistle to the hebrews</t>
  </si>
  <si>
    <t>a systematic review and meta-analysis of the effectiveness of child-parent interventions for children and adolescents with anxiety disorders</t>
  </si>
  <si>
    <t>a taxonomy of grief theories, lack of framework: perinatal</t>
  </si>
  <si>
    <t>aa</t>
  </si>
  <si>
    <t>aba, prompt dependency, toileting</t>
  </si>
  <si>
    <t>abdolkarim soroush democracy</t>
  </si>
  <si>
    <t>accredited schools in dubai</t>
  </si>
  <si>
    <t>adam yoksas</t>
  </si>
  <si>
    <t>adenovirius membrane</t>
  </si>
  <si>
    <t>adhd</t>
  </si>
  <si>
    <t>adirondacks</t>
  </si>
  <si>
    <t>adolescence and racism and conform</t>
  </si>
  <si>
    <t>advanced placement</t>
  </si>
  <si>
    <t>advanced placement exam</t>
  </si>
  <si>
    <t>advanced practice nursing and spirituality</t>
  </si>
  <si>
    <t>advantages and disadvantages of decentralized and centralized collections in academic libraries</t>
  </si>
  <si>
    <t>affordable housing india</t>
  </si>
  <si>
    <t>agape</t>
  </si>
  <si>
    <t>agent based model health care system insurance</t>
  </si>
  <si>
    <t>agnes nestor primary sources</t>
  </si>
  <si>
    <t>alberto bertozzi</t>
  </si>
  <si>
    <t>alpha-synuclein aggregates activate the nlrp3 inflammasome following vesicle rupture</t>
  </si>
  <si>
    <t>althusser lacan debate</t>
  </si>
  <si>
    <t>amanda ward</t>
  </si>
  <si>
    <t>ambystoma indice n/l</t>
  </si>
  <si>
    <t>american pluralism</t>
  </si>
  <si>
    <t>amnesty</t>
  </si>
  <si>
    <t>an exploration of diabetes self-care among older adolescents with type 1 diabetes: a focus group study</t>
  </si>
  <si>
    <t>ana bedard introducing the common good index and a common good</t>
  </si>
  <si>
    <t>ana castillo the guardians</t>
  </si>
  <si>
    <t>analogical reasoning</t>
  </si>
  <si>
    <t>anatomy</t>
  </si>
  <si>
    <t>androgyny in orlando</t>
  </si>
  <si>
    <t>androgyny woolf</t>
  </si>
  <si>
    <t>anencephaly and personhood</t>
  </si>
  <si>
    <t>angela mahaffey</t>
  </si>
  <si>
    <t>anna hamilton</t>
  </si>
  <si>
    <t>anna stachyra</t>
  </si>
  <si>
    <t>annie dillard</t>
  </si>
  <si>
    <t>annotated bibliography</t>
  </si>
  <si>
    <t>ap classes open enrollment</t>
  </si>
  <si>
    <t>ap open enrollment</t>
  </si>
  <si>
    <t>arab difference and identity and politics</t>
  </si>
  <si>
    <t>arie zakaryan</t>
  </si>
  <si>
    <t>art students mental health</t>
  </si>
  <si>
    <t>arterial wall voltage sensitive calcium</t>
  </si>
  <si>
    <t>arturo fontaine la vida doble</t>
  </si>
  <si>
    <t>aryne</t>
  </si>
  <si>
    <t>asenju callistus tamanji</t>
  </si>
  <si>
    <t>asexual identity</t>
  </si>
  <si>
    <t>asexuality</t>
  </si>
  <si>
    <t>asexuality queer theory</t>
  </si>
  <si>
    <t>ashley rolnik</t>
  </si>
  <si>
    <t>asian platform</t>
  </si>
  <si>
    <t>assessing the barriers and assets of a statewide referral system using a mixed mode method</t>
  </si>
  <si>
    <t>attitudes and inclusion: an examination of teachers' attitudes towards including students with disabilities</t>
  </si>
  <si>
    <t>author anthony j becker</t>
  </si>
  <si>
    <t>autism</t>
  </si>
  <si>
    <t>background of parenting styles in ghana</t>
  </si>
  <si>
    <t>balanced school calendar</t>
  </si>
  <si>
    <t>balkan</t>
  </si>
  <si>
    <t>barrie african american marriage</t>
  </si>
  <si>
    <t>baumrind parenting styles rural africa</t>
  </si>
  <si>
    <t>bella etingen</t>
  </si>
  <si>
    <t>benefits of year-round education</t>
  </si>
  <si>
    <t>bepress</t>
  </si>
  <si>
    <t>bergeron</t>
  </si>
  <si>
    <t>binaku</t>
  </si>
  <si>
    <t>bioinformatics</t>
  </si>
  <si>
    <t>black coptic</t>
  </si>
  <si>
    <t>black coptic churches</t>
  </si>
  <si>
    <t>blaine swen dissertation</t>
  </si>
  <si>
    <t>blue cross</t>
  </si>
  <si>
    <t>blue cross blue shield</t>
  </si>
  <si>
    <t>boroughs</t>
  </si>
  <si>
    <t>brian bullis</t>
  </si>
  <si>
    <t>bridge program</t>
  </si>
  <si>
    <t>briggs, a. (2012). a case study evaluation of schoolwide positive behavior support and its relationship to student well-being from a social justice perspective. dissertations, 332</t>
  </si>
  <si>
    <t>bttop, bringing theory to practice</t>
  </si>
  <si>
    <t>buddhist</t>
  </si>
  <si>
    <t>bullying</t>
  </si>
  <si>
    <t>bullying (1950 - 2010): the bully and the bullied</t>
  </si>
  <si>
    <t>bullying in 1950</t>
  </si>
  <si>
    <t>bystander</t>
  </si>
  <si>
    <t>bystander hazing prevention program evaluation</t>
  </si>
  <si>
    <t>bystander training</t>
  </si>
  <si>
    <t>c#</t>
  </si>
  <si>
    <t>calik</t>
  </si>
  <si>
    <t>calpino</t>
  </si>
  <si>
    <t>cardiovascular disease women symptoms</t>
  </si>
  <si>
    <t>case manager chicago public schools</t>
  </si>
  <si>
    <t>cassandra</t>
  </si>
  <si>
    <t>catherine lee</t>
  </si>
  <si>
    <t>catherine ramsden</t>
  </si>
  <si>
    <t>catholic newspapers</t>
  </si>
  <si>
    <t>cb-calla southernbiotech</t>
  </si>
  <si>
    <t>ccic</t>
  </si>
  <si>
    <t>cezara crisan</t>
  </si>
  <si>
    <t>cheerleader</t>
  </si>
  <si>
    <t>cheerleading</t>
  </si>
  <si>
    <t>cheerleading team</t>
  </si>
  <si>
    <t>chicago area directors of curriculum and assessment</t>
  </si>
  <si>
    <t>chicago public schools consent decree</t>
  </si>
  <si>
    <t>chicago school reform act</t>
  </si>
  <si>
    <t>chicago uptown</t>
  </si>
  <si>
    <t>child brides in turkey</t>
  </si>
  <si>
    <t>child marriages turkey</t>
  </si>
  <si>
    <t>child trafficking</t>
  </si>
  <si>
    <t>chimamanda ngozi adichie</t>
  </si>
  <si>
    <t>chiral</t>
  </si>
  <si>
    <t>christianity and aids</t>
  </si>
  <si>
    <t>claire bedard</t>
  </si>
  <si>
    <t>colleen conley</t>
  </si>
  <si>
    <t>college choice</t>
  </si>
  <si>
    <t>college major choice</t>
  </si>
  <si>
    <t>college student pathways to the stem disciplines</t>
  </si>
  <si>
    <t>comic books world war ii luc</t>
  </si>
  <si>
    <t>comics and conflict: war and patriotically themed comics in american cultural history from world war ii through the iraq war</t>
  </si>
  <si>
    <t>common good immigration</t>
  </si>
  <si>
    <t>comprehensive school reform</t>
  </si>
  <si>
    <t>computergames teamworks</t>
  </si>
  <si>
    <t>conceptualizing beauty: a content analysis of u.s. and french women's fashion magazine advertisements</t>
  </si>
  <si>
    <t>conflict and comics in recent years</t>
  </si>
  <si>
    <t>conspiracy belief priming</t>
  </si>
  <si>
    <t>constructs of parenting in urban ghana, molly pachan</t>
  </si>
  <si>
    <t>contribute</t>
  </si>
  <si>
    <t>coping as moderator teacher</t>
  </si>
  <si>
    <t>cord scott</t>
  </si>
  <si>
    <t>corona rottier burkard</t>
  </si>
  <si>
    <t>cps consent decree</t>
  </si>
  <si>
    <t>criminal justice tracking</t>
  </si>
  <si>
    <t>cristo rey</t>
  </si>
  <si>
    <t>cristo rey network</t>
  </si>
  <si>
    <t>crystal jackson</t>
  </si>
  <si>
    <t>css profile</t>
  </si>
  <si>
    <t>cuba</t>
  </si>
  <si>
    <t>culturally responsive teaching dissertation</t>
  </si>
  <si>
    <t>culture germany football</t>
  </si>
  <si>
    <t>curtis main</t>
  </si>
  <si>
    <t>cxcr4 ubiquitin</t>
  </si>
  <si>
    <t>cxxc</t>
  </si>
  <si>
    <t>cxxc domain</t>
  </si>
  <si>
    <t>cyclotriveratrylene</t>
  </si>
  <si>
    <t>cynthia pierre</t>
  </si>
  <si>
    <t>daniel dickson</t>
  </si>
  <si>
    <t>daniele manni</t>
  </si>
  <si>
    <t>danielle zimmerman</t>
  </si>
  <si>
    <t>david creech</t>
  </si>
  <si>
    <t>david foster wallace</t>
  </si>
  <si>
    <t>david french</t>
  </si>
  <si>
    <t>daycare center</t>
  </si>
  <si>
    <t>de-americanization</t>
  </si>
  <si>
    <t>deanda hoxha</t>
  </si>
  <si>
    <t>deborah martin</t>
  </si>
  <si>
    <t>deborah's place</t>
  </si>
  <si>
    <t>decline of dating in the us</t>
  </si>
  <si>
    <t>defensiveness and narcissism</t>
  </si>
  <si>
    <t>dental</t>
  </si>
  <si>
    <t>dentato</t>
  </si>
  <si>
    <t>depopulation and education in a migrant town by magda banda</t>
  </si>
  <si>
    <t>depression and pregnancy</t>
  </si>
  <si>
    <t>depression in freshmen college students</t>
  </si>
  <si>
    <t>derrick brooms</t>
  </si>
  <si>
    <t>desertations on plea bargaining</t>
  </si>
  <si>
    <t>desmond odugu</t>
  </si>
  <si>
    <t>development dept</t>
  </si>
  <si>
    <t>dickinson</t>
  </si>
  <si>
    <t>digital knowledge management</t>
  </si>
  <si>
    <t>digital resources</t>
  </si>
  <si>
    <t>dina tell</t>
  </si>
  <si>
    <t>disciplinary</t>
  </si>
  <si>
    <t>dissertation on coptic church</t>
  </si>
  <si>
    <t>district 151 south holland lawsuit</t>
  </si>
  <si>
    <t>documentary activism</t>
  </si>
  <si>
    <t>dominican foundations in baja california</t>
  </si>
  <si>
    <t>dominican stereotypes</t>
  </si>
  <si>
    <t>don stemen</t>
  </si>
  <si>
    <t>dordal</t>
  </si>
  <si>
    <t>doug steinman</t>
  </si>
  <si>
    <t>dr. susan garneau</t>
  </si>
  <si>
    <t>drogalis</t>
  </si>
  <si>
    <t>early childhood environmental rating scales</t>
  </si>
  <si>
    <t>eating disorder</t>
  </si>
  <si>
    <t>eben english</t>
  </si>
  <si>
    <t>ecclesia</t>
  </si>
  <si>
    <t>edmund bruyere</t>
  </si>
  <si>
    <t>edna romero</t>
  </si>
  <si>
    <t>education abroad is beneficial</t>
  </si>
  <si>
    <t>education, fascism, and the catholic church in franco's spain</t>
  </si>
  <si>
    <t>effects of functional communication training (fct) on the communicative, self-initiated toileting behavior for students with developmental disabilities in a school setting.</t>
  </si>
  <si>
    <t>effetc of mmorpgs on prosocial behaviour</t>
  </si>
  <si>
    <t>elementary counseling duties</t>
  </si>
  <si>
    <t>elizabeth coleman</t>
  </si>
  <si>
    <t>elizabeth matelski</t>
  </si>
  <si>
    <t>ellen skerrett</t>
  </si>
  <si>
    <t>email</t>
  </si>
  <si>
    <t>email settings</t>
  </si>
  <si>
    <t>email setup</t>
  </si>
  <si>
    <t>emergency department</t>
  </si>
  <si>
    <t>emotional exhaustion</t>
  </si>
  <si>
    <t>endocranial lesions osteology</t>
  </si>
  <si>
    <t>engberg wolniak college student pathways</t>
  </si>
  <si>
    <t>engineering</t>
  </si>
  <si>
    <t>epic similes in paradise lost book 1 pdf</t>
  </si>
  <si>
    <t>e-resources: define,application and advantages of e-resources in universities</t>
  </si>
  <si>
    <t>erika price</t>
  </si>
  <si>
    <t>essie hall</t>
  </si>
  <si>
    <t>evidence based practice caregiver burnout in children's residential facilities</t>
  </si>
  <si>
    <t>evidentialism vs fideism</t>
  </si>
  <si>
    <t>executive function and social impairment in autism</t>
  </si>
  <si>
    <t>explanatory sequential</t>
  </si>
  <si>
    <t>explore between cle</t>
  </si>
  <si>
    <t>exploring the relationship between teacher personality traits and teachers' attitudes and practices towards family-school partnerships</t>
  </si>
  <si>
    <t>expressionism in o'neill</t>
  </si>
  <si>
    <t>faculty profile</t>
  </si>
  <si>
    <t>failure of big banks</t>
  </si>
  <si>
    <t>families in museums</t>
  </si>
  <si>
    <t>faqs</t>
  </si>
  <si>
    <t>felipe de jesus legarreta-castillo doctoral dissertation</t>
  </si>
  <si>
    <t>feminism and virginia woolf</t>
  </si>
  <si>
    <t>feminism in modern literature</t>
  </si>
  <si>
    <t>feminism in postmodern literature</t>
  </si>
  <si>
    <t>feminism in virginia woolf</t>
  </si>
  <si>
    <t>feminist literature</t>
  </si>
  <si>
    <t>filmmaking</t>
  </si>
  <si>
    <t>financial future</t>
  </si>
  <si>
    <t>first generation</t>
  </si>
  <si>
    <t>first-year college students and faculty: a comparison of expectations for success</t>
  </si>
  <si>
    <t>flannery o'connor</t>
  </si>
  <si>
    <t>fletcher</t>
  </si>
  <si>
    <t>flush virginia woolf</t>
  </si>
  <si>
    <t>forensic social work</t>
  </si>
  <si>
    <t>fr vrasdonk chicago</t>
  </si>
  <si>
    <t>fred barnhart</t>
  </si>
  <si>
    <t>friends visitation prison</t>
  </si>
  <si>
    <t>garrard mcclendon</t>
  </si>
  <si>
    <t>gatsby and feminism</t>
  </si>
  <si>
    <t>gaubatz</t>
  </si>
  <si>
    <t>gay</t>
  </si>
  <si>
    <t>gay cuban men</t>
  </si>
  <si>
    <t>gender virginia woolf</t>
  </si>
  <si>
    <t>gene phillips</t>
  </si>
  <si>
    <t>gentrification</t>
  </si>
  <si>
    <t>gentrification pilsen</t>
  </si>
  <si>
    <t>gerard egan</t>
  </si>
  <si>
    <t>ghana parenting</t>
  </si>
  <si>
    <t>ghanaian parenting style</t>
  </si>
  <si>
    <t>giancarlo tarantino</t>
  </si>
  <si>
    <t>gisele velarde la rosa</t>
  </si>
  <si>
    <t>glamorized bullying</t>
  </si>
  <si>
    <t>glocalization</t>
  </si>
  <si>
    <t>gloria nardini immigration</t>
  </si>
  <si>
    <t>googlescholar.com/ research quantitative analysis notes</t>
  </si>
  <si>
    <t>graduate student publications</t>
  </si>
  <si>
    <t>graduation announcements</t>
  </si>
  <si>
    <t>granito how to nail a dictator</t>
  </si>
  <si>
    <t>gregory peter foote</t>
  </si>
  <si>
    <t>grounded theory</t>
  </si>
  <si>
    <t>guatemala genocid</t>
  </si>
  <si>
    <t>guidance counselor</t>
  </si>
  <si>
    <t>gustavo leone</t>
  </si>
  <si>
    <t>habermas</t>
  </si>
  <si>
    <t>hank bohanon</t>
  </si>
  <si>
    <t>health care delivery</t>
  </si>
  <si>
    <t>heineke research esl schools abstract</t>
  </si>
  <si>
    <t>hillary clinton first woman presidential candidate</t>
  </si>
  <si>
    <t>hindu wedding</t>
  </si>
  <si>
    <t>hispanic family culture</t>
  </si>
  <si>
    <t>history of the war on drugs</t>
  </si>
  <si>
    <t>holly nelson-becker</t>
  </si>
  <si>
    <t>home care</t>
  </si>
  <si>
    <t>home care planning</t>
  </si>
  <si>
    <t>home health</t>
  </si>
  <si>
    <t>home health care</t>
  </si>
  <si>
    <t>home health care nurses</t>
  </si>
  <si>
    <t>homeless</t>
  </si>
  <si>
    <t>homeless over 50: the graying of chicago’s homeless population</t>
  </si>
  <si>
    <t>home-school collaboration and children with emotional and behavioral disorders: an examination of school services</t>
  </si>
  <si>
    <t>homosexual</t>
  </si>
  <si>
    <t>homosexuality</t>
  </si>
  <si>
    <t>hookup culture ma thesis</t>
  </si>
  <si>
    <t>household saints</t>
  </si>
  <si>
    <t>how does the courtroom work group interact daily</t>
  </si>
  <si>
    <t>how to reduce narcissism</t>
  </si>
  <si>
    <t>hoxha</t>
  </si>
  <si>
    <t>hsp70i</t>
  </si>
  <si>
    <t>http. www 345 kkk com</t>
  </si>
  <si>
    <t>hugh nicholson</t>
  </si>
  <si>
    <t>human trafficking</t>
  </si>
  <si>
    <t>human trafficking in the united states</t>
  </si>
  <si>
    <t>i c hours</t>
  </si>
  <si>
    <t>'i love you' (but i can't look you in the eyes): explicit and implicit self-esteem predict verbal and nonverbal response to relationship threat.</t>
  </si>
  <si>
    <t>ifitm3</t>
  </si>
  <si>
    <t>image slavery and mass media pollution: examining the sociopolitical context of beauty and self image in the lives of black women.</t>
  </si>
  <si>
    <t>immigration</t>
  </si>
  <si>
    <t>immigration legal services for unaccompanied minor children cultural competence and trauma-informed care</t>
  </si>
  <si>
    <t>immigration reform</t>
  </si>
  <si>
    <t>implicit egotism</t>
  </si>
  <si>
    <t>in literature postmodernism</t>
  </si>
  <si>
    <t>indian-american comedians</t>
  </si>
  <si>
    <t>indigenous universities and the construction of interculturality: the case of the peasant and indigenous university network in yucatan, mexico</t>
  </si>
  <si>
    <t>industrial relations</t>
  </si>
  <si>
    <t>information commons</t>
  </si>
  <si>
    <t>inpatient falls</t>
  </si>
  <si>
    <t>institute of social &amp; industrial relations</t>
  </si>
  <si>
    <t>intellectual property</t>
  </si>
  <si>
    <t>interest groups in law making</t>
  </si>
  <si>
    <t>international studies faculty</t>
  </si>
  <si>
    <t>international studying: benefiting or disadvantage</t>
  </si>
  <si>
    <t>internet support groups for parents of children with add: an examination of the characteristics of group members and the impact of social support on parent functioning.</t>
  </si>
  <si>
    <t>interventions that help the helpers: a systematic review and meta-analysis of interventions targeting compassion fatigue, secondary traumatic stress and vicarious traumatization in mental health workers</t>
  </si>
  <si>
    <t>intimate partner violence as a risk factor for ptsd in female survivors of domestic violence: a meta-analysis</t>
  </si>
  <si>
    <t>intrusive advising</t>
  </si>
  <si>
    <t>irish</t>
  </si>
  <si>
    <t>islam democracy philosophy</t>
  </si>
  <si>
    <t>islamic finance</t>
  </si>
  <si>
    <t>israel gross</t>
  </si>
  <si>
    <t>italian american culture</t>
  </si>
  <si>
    <t>iterated local search</t>
  </si>
  <si>
    <t>jcshesa</t>
  </si>
  <si>
    <t>jennifer rose and katie watterson cultural competency</t>
  </si>
  <si>
    <t>jenson &amp; lindbeck</t>
  </si>
  <si>
    <t>jesse perillo</t>
  </si>
  <si>
    <t>jessica martone</t>
  </si>
  <si>
    <t>jezebel african-american</t>
  </si>
  <si>
    <t>jilana ordman</t>
  </si>
  <si>
    <t>job strain and marital satisfaction</t>
  </si>
  <si>
    <t>john powell</t>
  </si>
  <si>
    <t>jon nilson</t>
  </si>
  <si>
    <t>joseph latham</t>
  </si>
  <si>
    <t>josh polanin dissertation</t>
  </si>
  <si>
    <t>julia bninski</t>
  </si>
  <si>
    <t>julie longua peterson</t>
  </si>
  <si>
    <t>just like everyone else? locating south asians in 21st century american popular media.</t>
  </si>
  <si>
    <t>juvenile justice</t>
  </si>
  <si>
    <t>kala melchiori</t>
  </si>
  <si>
    <t>kalich</t>
  </si>
  <si>
    <t>kari pawl dissertation</t>
  </si>
  <si>
    <t>kasey henricks</t>
  </si>
  <si>
    <t>kasniunas</t>
  </si>
  <si>
    <t>kasniunas the influence of interest groups on policy-making in congress</t>
  </si>
  <si>
    <t>kathryn o'toole</t>
  </si>
  <si>
    <t>'keeping it real' an evaluation audit of five years of youth-led program evaluation</t>
  </si>
  <si>
    <t>kelly morrissey</t>
  </si>
  <si>
    <t>kelsen liberalism</t>
  </si>
  <si>
    <t>kluwe</t>
  </si>
  <si>
    <t>knowledge as commons</t>
  </si>
  <si>
    <t>kraft-ebbing em 1877 metamorphosis sexualis paranoica</t>
  </si>
  <si>
    <t>la mia strada</t>
  </si>
  <si>
    <t>lakeview demographics, chicago</t>
  </si>
  <si>
    <t>latham</t>
  </si>
  <si>
    <t>latino</t>
  </si>
  <si>
    <t>laura rogers</t>
  </si>
  <si>
    <t>lauren miranda</t>
  </si>
  <si>
    <t>law enforcement war on drugs community trust</t>
  </si>
  <si>
    <t>lawrence john roemer</t>
  </si>
  <si>
    <t>leah pasquesi</t>
  </si>
  <si>
    <t>learning commons environment</t>
  </si>
  <si>
    <t>lenore mccarthy</t>
  </si>
  <si>
    <t>leviis haney</t>
  </si>
  <si>
    <t>levine conservation model nursing</t>
  </si>
  <si>
    <t>lgbt</t>
  </si>
  <si>
    <t>licensing</t>
  </si>
  <si>
    <t>ligin solamen</t>
  </si>
  <si>
    <t>lillian petrovich brandt</t>
  </si>
  <si>
    <t>linguistics</t>
  </si>
  <si>
    <t>linking distributive and procedural justice to employee engagement through social exchange: a field study in india</t>
  </si>
  <si>
    <t>linux</t>
  </si>
  <si>
    <t>literary criticism virginia woolf</t>
  </si>
  <si>
    <t>literary postmodernism</t>
  </si>
  <si>
    <t>literature about internet pornography usage among male students</t>
  </si>
  <si>
    <t>literature postmodernism</t>
  </si>
  <si>
    <t>litwicki</t>
  </si>
  <si>
    <t>longitudinal</t>
  </si>
  <si>
    <t>losing battle of the war on drugs in america</t>
  </si>
  <si>
    <t>louis delgado</t>
  </si>
  <si>
    <t>loyola dissertation on francis thompson metaphysical</t>
  </si>
  <si>
    <t>loyola policies</t>
  </si>
  <si>
    <t>loyola university of chicago theses</t>
  </si>
  <si>
    <t>loyola university the walmart impact</t>
  </si>
  <si>
    <t>loyola university walmart study</t>
  </si>
  <si>
    <t>lysaught</t>
  </si>
  <si>
    <t>lysine-acetylated sites in crp in e.coli</t>
  </si>
  <si>
    <t>major gifts</t>
  </si>
  <si>
    <t>managing inventory in global supply chains facing port-of-entry disruption risks</t>
  </si>
  <si>
    <t>mandatory minimum drug sentences and effects on prisons law review</t>
  </si>
  <si>
    <t>margaret heller</t>
  </si>
  <si>
    <t>marginalisation of adivasis</t>
  </si>
  <si>
    <t>marian carlson</t>
  </si>
  <si>
    <t>marijuana and higher education</t>
  </si>
  <si>
    <t>mark engberg</t>
  </si>
  <si>
    <t>mark litwicki</t>
  </si>
  <si>
    <t>mark zahareas</t>
  </si>
  <si>
    <t>martin luther king jr.</t>
  </si>
  <si>
    <t>matt kmiecik</t>
  </si>
  <si>
    <t>matthew abrams</t>
  </si>
  <si>
    <t>matthew bone</t>
  </si>
  <si>
    <t>mcdermott</t>
  </si>
  <si>
    <t>mechanical</t>
  </si>
  <si>
    <t>megan sholar</t>
  </si>
  <si>
    <t>melchiori</t>
  </si>
  <si>
    <t>memo</t>
  </si>
  <si>
    <t>merriman the impact of an urban walmart store on area businesses</t>
  </si>
  <si>
    <t>metafiction and the ideology of modernism in fitzgerald's 'winter dreams</t>
  </si>
  <si>
    <t>mi vida con carlos</t>
  </si>
  <si>
    <t>michael beazley</t>
  </si>
  <si>
    <t>michael calik</t>
  </si>
  <si>
    <t>michael hines</t>
  </si>
  <si>
    <t>michelle a. gonzalez, “hans urs von balthasar and contemporary feminist theology,”</t>
  </si>
  <si>
    <t>michelle fry teaching with primary sources</t>
  </si>
  <si>
    <t>microscale thermophoresis nanodiscs</t>
  </si>
  <si>
    <t>mike beazley</t>
  </si>
  <si>
    <t>millennials dating</t>
  </si>
  <si>
    <t>miller, l. k. (2010). the impact of intrusive advising on academic self efficacy beliefs in first-year students in higher education.</t>
  </si>
  <si>
    <t>millhouse-pettis and erika (2011)</t>
  </si>
  <si>
    <t>minding the gap: an assessment of racial disparity in metropolitan chicago</t>
  </si>
  <si>
    <t>mindy kaling</t>
  </si>
  <si>
    <t>misa santo</t>
  </si>
  <si>
    <t>misconceptions of black women in the media</t>
  </si>
  <si>
    <t>misty kuhn</t>
  </si>
  <si>
    <t>mll cxxc domain</t>
  </si>
  <si>
    <t>modernism postmodernism literature</t>
  </si>
  <si>
    <t>modernism virginia woolf</t>
  </si>
  <si>
    <t>molly pachan</t>
  </si>
  <si>
    <t>monica leigh</t>
  </si>
  <si>
    <t>monte staton</t>
  </si>
  <si>
    <t>montessori</t>
  </si>
  <si>
    <t>montessori method</t>
  </si>
  <si>
    <t>montessori schools</t>
  </si>
  <si>
    <t>moral distress and avoidance behavior in nurses working in critical care and non critical care units</t>
  </si>
  <si>
    <t>mortality salience</t>
  </si>
  <si>
    <t>mortar board</t>
  </si>
  <si>
    <t>mousumi mukherjee</t>
  </si>
  <si>
    <t>multiculturalism in preschool</t>
  </si>
  <si>
    <t>museum studies</t>
  </si>
  <si>
    <t>myra levine</t>
  </si>
  <si>
    <t>myra levine conservation model</t>
  </si>
  <si>
    <t>name-letter effect</t>
  </si>
  <si>
    <t>narrative art postmodern</t>
  </si>
  <si>
    <t>nascent cosmopolitanism</t>
  </si>
  <si>
    <t>naturalism</t>
  </si>
  <si>
    <t>nayantara abraham</t>
  </si>
  <si>
    <t>neighborhood attachment</t>
  </si>
  <si>
    <t>nels scct math self-efficacy</t>
  </si>
  <si>
    <t>nietzsche cognition</t>
  </si>
  <si>
    <t>nilson</t>
  </si>
  <si>
    <t>nisha nataraj</t>
  </si>
  <si>
    <t>nl63</t>
  </si>
  <si>
    <t>nl63 immune response</t>
  </si>
  <si>
    <t>norman ruano</t>
  </si>
  <si>
    <t>notch-1 activates nf-кb activity in cervical cancer and estrogen receptor negative</t>
  </si>
  <si>
    <t>numeracy young adult interrupted education</t>
  </si>
  <si>
    <t>nurse–patient trust</t>
  </si>
  <si>
    <t>ohio ladies education society</t>
  </si>
  <si>
    <t>old immigration and new</t>
  </si>
  <si>
    <t>oled</t>
  </si>
  <si>
    <t>o'malley</t>
  </si>
  <si>
    <t>one sex, one school, who wins: how single-sex learning environments impact educational attainment socio-emotional health, and ambitions.</t>
  </si>
  <si>
    <t>open access</t>
  </si>
  <si>
    <t>open access policy</t>
  </si>
  <si>
    <t>open enrollment ap clases</t>
  </si>
  <si>
    <t>open repository</t>
  </si>
  <si>
    <t>organizational skills for students</t>
  </si>
  <si>
    <t>original eduaction focus</t>
  </si>
  <si>
    <t>orlando</t>
  </si>
  <si>
    <t>orthodontic</t>
  </si>
  <si>
    <t>osteopontin</t>
  </si>
  <si>
    <t>overrepresentation of blacks expelled canada</t>
  </si>
  <si>
    <t>paige jessee</t>
  </si>
  <si>
    <t>palm court</t>
  </si>
  <si>
    <t>parent association</t>
  </si>
  <si>
    <t>parental involvement in college students’ lives</t>
  </si>
  <si>
    <t>parenting styles in ghana</t>
  </si>
  <si>
    <t>past major depression link with postnatal relapse</t>
  </si>
  <si>
    <t>pathways to knowledge information skills model</t>
  </si>
  <si>
    <t>patrick boyle</t>
  </si>
  <si>
    <t>paul roberts</t>
  </si>
  <si>
    <t>paul voelker</t>
  </si>
  <si>
    <t>pedagogy and primary sources: outcomes of the library of congress' professional development program, teaching with primary sources at loyola</t>
  </si>
  <si>
    <t>pelissero</t>
  </si>
  <si>
    <t>peluso roller derby</t>
  </si>
  <si>
    <t>performance evaluations</t>
  </si>
  <si>
    <t>personal beliefs and public print: the influence of pre-existing attitudes and pretrial publicity information on final verdicts</t>
  </si>
  <si>
    <t>peter bergeron</t>
  </si>
  <si>
    <t>peter hudis</t>
  </si>
  <si>
    <t>peter hudis marx</t>
  </si>
  <si>
    <t>phd doctoral dissertation thesis comparative study pdf</t>
  </si>
  <si>
    <t>phenomenology dissertation</t>
  </si>
  <si>
    <t>phillip hong</t>
  </si>
  <si>
    <t>piotr paradowski</t>
  </si>
  <si>
    <t>pirb receptor neuroplasticity</t>
  </si>
  <si>
    <t>pka pkc kinase enzyme-linked immunosorbent assay kits</t>
  </si>
  <si>
    <t>pkc-delta chip</t>
  </si>
  <si>
    <t>planning strategies for home health care delivery</t>
  </si>
  <si>
    <t>playfulness cornelli sanderson 2010</t>
  </si>
  <si>
    <t>polasek</t>
  </si>
  <si>
    <t>police brutality and racism in jesp or jpsp or ejsp</t>
  </si>
  <si>
    <t>political islam</t>
  </si>
  <si>
    <t>positioning loyola for the future</t>
  </si>
  <si>
    <t>positive behavior intervention and support an alternative approach</t>
  </si>
  <si>
    <t>positive behavior support</t>
  </si>
  <si>
    <t>positive behaviour support carr</t>
  </si>
  <si>
    <t>postmodern english literature</t>
  </si>
  <si>
    <t>postmodern vs modern literature</t>
  </si>
  <si>
    <t>postmodernism and literature</t>
  </si>
  <si>
    <t>postmodernism caughie</t>
  </si>
  <si>
    <t>postmodernism in english literature</t>
  </si>
  <si>
    <t>postmodernism virginia woolf</t>
  </si>
  <si>
    <t>postmodernism woolf</t>
  </si>
  <si>
    <t>postmodernist literature</t>
  </si>
  <si>
    <t>problems of multilingual societies in nigeria language policy</t>
  </si>
  <si>
    <t>professional learning communities</t>
  </si>
  <si>
    <t>professor john powell</t>
  </si>
  <si>
    <t>propaganda wwii comics</t>
  </si>
  <si>
    <t>prophet cicero patterson</t>
  </si>
  <si>
    <t>prosocial behavior and teamwork in online computer games</t>
  </si>
  <si>
    <t>psychiatrist</t>
  </si>
  <si>
    <t>psychologist burnout</t>
  </si>
  <si>
    <t>pushing on: a grounded theory of maternal perinatal bereavement</t>
  </si>
  <si>
    <t>qian xuesen brain drain</t>
  </si>
  <si>
    <t>qualitative sexuality religion african american youth identity</t>
  </si>
  <si>
    <t>quastions to the middle east economy</t>
  </si>
  <si>
    <t>quigney t</t>
  </si>
  <si>
    <t>rabiatu barrie</t>
  </si>
  <si>
    <t>rachael martinez</t>
  </si>
  <si>
    <t>racial socialization practices</t>
  </si>
  <si>
    <t>radiology</t>
  </si>
  <si>
    <t>raschke bilingual</t>
  </si>
  <si>
    <t>readmission</t>
  </si>
  <si>
    <t>realism</t>
  </si>
  <si>
    <t>reducing narcissism</t>
  </si>
  <si>
    <t>reducing narcissistic defensiveness through the activation of belonging</t>
  </si>
  <si>
    <t>related:0fwz8_qittfyem:scholar.google.com/</t>
  </si>
  <si>
    <t>related:2rs35-hddpej:scholar.google.com/</t>
  </si>
  <si>
    <t>related:7vw1lcxropbdqm:scholar.google.com/</t>
  </si>
  <si>
    <t>related:8dkachros4-6cm:scholar.google.com/</t>
  </si>
  <si>
    <t>related:8hndngedjojf8m:scholar.google.com/</t>
  </si>
  <si>
    <t>related:8ogshjk71qozpm:scholar.google.com/</t>
  </si>
  <si>
    <t>related:9egbpui7qh2eom:scholar.google.com/</t>
  </si>
  <si>
    <t>related:adthypdbonmgxm:scholar.google.com/</t>
  </si>
  <si>
    <t>related:dy2wmkqitdcj:scholar.google.com/</t>
  </si>
  <si>
    <t>related:ebscwa2gs0nlpm:scholar.google.com/</t>
  </si>
  <si>
    <t>related:ghrqftuq6_ytsm:scholar.google.com/</t>
  </si>
  <si>
    <t>related:gx_u8wwkrmcj:scholar.google.com/</t>
  </si>
  <si>
    <t>related:kg7cqzijezuugm:scholar.google.com/</t>
  </si>
  <si>
    <t>related:k-z-z1z0hug1lm:scholar.google.com/</t>
  </si>
  <si>
    <t>related:lq9nfpjxvn2elm:scholar.google.com/</t>
  </si>
  <si>
    <t>related:nm8leyblwoij:scholar.google.com/</t>
  </si>
  <si>
    <t>related:pchkqzefz0snvm:scholar.google.com/</t>
  </si>
  <si>
    <t>related:phwtxrw-ra5iwm:scholar.google.com/</t>
  </si>
  <si>
    <t>related:pmh6zrobg1tmtm:scholar.google.com/</t>
  </si>
  <si>
    <t>related:q4hxztmoxdej:scholar.google.com/</t>
  </si>
  <si>
    <t>related:tajk_bk91v4j:scholar.google.com/</t>
  </si>
  <si>
    <t>related:u1mhisoqjwbvhm:scholar.google.com/</t>
  </si>
  <si>
    <t>related:uif_aw-9ebe45m:scholar.google.com/</t>
  </si>
  <si>
    <t>related:uoiqha0a2_fn6m:scholar.google.com/</t>
  </si>
  <si>
    <t>related:uq4j_mrksdcj:scholar.google.com/</t>
  </si>
  <si>
    <t>related:-zbywdamkugj:scholar.google.com/</t>
  </si>
  <si>
    <t>relationship between family and religion</t>
  </si>
  <si>
    <t>relationship between work and religion</t>
  </si>
  <si>
    <t>Repository Name</t>
  </si>
  <si>
    <t>residence assistant training</t>
  </si>
  <si>
    <t>resident assistant</t>
  </si>
  <si>
    <t>resident assistant secondary stress</t>
  </si>
  <si>
    <t>responsible leadership</t>
  </si>
  <si>
    <t>restorative justice</t>
  </si>
  <si>
    <t>retention</t>
  </si>
  <si>
    <t>rhetorically household</t>
  </si>
  <si>
    <t>risk perception, psychological well-being and health-promoting behaviors in persons informed of a coronary artery calcium score</t>
  </si>
  <si>
    <t>rob kelly</t>
  </si>
  <si>
    <t>robert andrews</t>
  </si>
  <si>
    <t>robert bucholz</t>
  </si>
  <si>
    <t>robert kelly</t>
  </si>
  <si>
    <t>robert lombardo</t>
  </si>
  <si>
    <t>robert pruter</t>
  </si>
  <si>
    <t>robin bartram</t>
  </si>
  <si>
    <t>role of a forensic social worker</t>
  </si>
  <si>
    <t>role of first ladies</t>
  </si>
  <si>
    <t>rollerson</t>
  </si>
  <si>
    <t>ron martin</t>
  </si>
  <si>
    <t>ronald martin</t>
  </si>
  <si>
    <t>ronald roth</t>
  </si>
  <si>
    <t>rotc</t>
  </si>
  <si>
    <t>rotc programs</t>
  </si>
  <si>
    <t>roxanne gerbrandt</t>
  </si>
  <si>
    <t>russian</t>
  </si>
  <si>
    <t>safer foundation</t>
  </si>
  <si>
    <t>saint joan play by g.b.shaw</t>
  </si>
  <si>
    <t>sarah ann zack</t>
  </si>
  <si>
    <t>scale instruments for mandated reporting</t>
  </si>
  <si>
    <t>scct and empowerment measurements</t>
  </si>
  <si>
    <t>school factors that promote academic resilience in urban latino high school students</t>
  </si>
  <si>
    <t>school reform</t>
  </si>
  <si>
    <t>school wide positive behavior support case study</t>
  </si>
  <si>
    <t>second life, video games, and the social text</t>
  </si>
  <si>
    <t>secondary narratives in the aftermath of crime: defining family members' relationships with prisoners</t>
  </si>
  <si>
    <t>selected works</t>
  </si>
  <si>
    <t>self compassion and nursing [title/abstract]</t>
  </si>
  <si>
    <t>self-esteem and friendship</t>
  </si>
  <si>
    <t>sentencing offenders</t>
  </si>
  <si>
    <t>sesame street globalization</t>
  </si>
  <si>
    <t>setting up email</t>
  </si>
  <si>
    <t>sexual assault and college student and resident assistant</t>
  </si>
  <si>
    <t>shawn jackson dissertation</t>
  </si>
  <si>
    <t>sherri replogle</t>
  </si>
  <si>
    <t>shillingsburg</t>
  </si>
  <si>
    <t>sholar</t>
  </si>
  <si>
    <t>sizeism</t>
  </si>
  <si>
    <t>social cognitive functioning and social competence in children and adolescents with spina bifida and hydrocephalus: social cognitive neuroscience as a model</t>
  </si>
  <si>
    <t>social entrepreneurship</t>
  </si>
  <si>
    <t>social experiences of adolescents with high functioning autism (hfa) and/or asperger's syndrome (as) -- their perceptions and their views of their caregivers: an exploratory study</t>
  </si>
  <si>
    <t>social role theory apn and physician coolaboration</t>
  </si>
  <si>
    <t>social-emotional learning</t>
  </si>
  <si>
    <t>sororities</t>
  </si>
  <si>
    <t>soulit chacko</t>
  </si>
  <si>
    <t>Specific Document, Citation, or Article Title</t>
  </si>
  <si>
    <t>Specific Journal, Citation or Article Title</t>
  </si>
  <si>
    <t>Specific Person (Non-Historical)</t>
  </si>
  <si>
    <t>spina bifida perseveration</t>
  </si>
  <si>
    <t>spiritual care in advanced practice nursing.</t>
  </si>
  <si>
    <t>spirituality in the classroom</t>
  </si>
  <si>
    <t>st ignatius</t>
  </si>
  <si>
    <t>staton</t>
  </si>
  <si>
    <t>stereotypes and patient-provider communication: testing the effects of depression, socioeconomic status, and race.</t>
  </si>
  <si>
    <t>steven fehr</t>
  </si>
  <si>
    <t>stillwell</t>
  </si>
  <si>
    <t>structural theories of poverty</t>
  </si>
  <si>
    <t>student affect inventory</t>
  </si>
  <si>
    <t>student choices social cognitive</t>
  </si>
  <si>
    <t>studying abroad career positive</t>
  </si>
  <si>
    <t>success of financial reforms us</t>
  </si>
  <si>
    <t>success rate of high school transfer students</t>
  </si>
  <si>
    <t>succession insects copper river delta changes</t>
  </si>
  <si>
    <t>suffering</t>
  </si>
  <si>
    <t>supporting peer relationships and social competence in inclusive preschool programs by adam kennedy</t>
  </si>
  <si>
    <t>suresh unni</t>
  </si>
  <si>
    <t>susan garneau</t>
  </si>
  <si>
    <t>tarleton bates</t>
  </si>
  <si>
    <t>tattoos in the 80's social perception</t>
  </si>
  <si>
    <t>taxi dance</t>
  </si>
  <si>
    <t>taxi dancers</t>
  </si>
  <si>
    <t>taxi dancing</t>
  </si>
  <si>
    <t>teacher personality</t>
  </si>
  <si>
    <t>teachers perspective on benefits of udl</t>
  </si>
  <si>
    <t>teaching matrix discipline behavior</t>
  </si>
  <si>
    <t>teaching spirituality</t>
  </si>
  <si>
    <t>teaching, leading, &amp; leading with schools and communities: preparing sophisticated &amp; resilient elementary stem educators.</t>
  </si>
  <si>
    <t>team coaching</t>
  </si>
  <si>
    <t>teen pregnancy</t>
  </si>
  <si>
    <t>ten cents a dance history</t>
  </si>
  <si>
    <t>teresa calpino</t>
  </si>
  <si>
    <t>the employment hope scale: measuring an empowerment pathway to employment success</t>
  </si>
  <si>
    <t>the ethics of postcolonial pain adichie</t>
  </si>
  <si>
    <t>the great gatsby feminism</t>
  </si>
  <si>
    <t>the hook up hangover:</t>
  </si>
  <si>
    <t>the hook up hangover: the decline in traditional dating beyond the college campus - before formal commitment</t>
  </si>
  <si>
    <t>the impact of an urban wal-mart store on area businesses: an interim-evaluation of one chicago neighborhood’s experience</t>
  </si>
  <si>
    <t>the impact of intrusive advising on academic self efficacy beliefs in first-year students in higher education</t>
  </si>
  <si>
    <t>the impact of using formative assessment attributes in daily instruction on student affect</t>
  </si>
  <si>
    <t>the information commons: new pathways to digital resources and knowledge management</t>
  </si>
  <si>
    <t>the mindy project</t>
  </si>
  <si>
    <t>the minority stress perspective</t>
  </si>
  <si>
    <t>the montessori method</t>
  </si>
  <si>
    <t>the promise of an accumulation of care: disadvantaged african-american youths' perspectives about what makes an after school program meaningful</t>
  </si>
  <si>
    <t>the pseudoscience of single-sex schooling</t>
  </si>
  <si>
    <t>the relationship between infant crying and father well-being.</t>
  </si>
  <si>
    <t>the relationship between transformational leadership and the emotional and social competence of the school leader</t>
  </si>
  <si>
    <t>the role of institutional relations with alumni major donors in evangelical higher education</t>
  </si>
  <si>
    <t>the role of introversion/extraversion on marital bliss</t>
  </si>
  <si>
    <t>the role of prior knowledge and parent-child interactions in children's learning in museums</t>
  </si>
  <si>
    <t>the use of vosotros in spain and the absence of vosotros in latin america</t>
  </si>
  <si>
    <t>therapeutic mentoring: outcomes for youth in foster care</t>
  </si>
  <si>
    <t>thesis</t>
  </si>
  <si>
    <t>thhe lord opened her heart</t>
  </si>
  <si>
    <t>thomas greene</t>
  </si>
  <si>
    <t>tiffini andorful</t>
  </si>
  <si>
    <t>tllsc</t>
  </si>
  <si>
    <t>tobin hensgen</t>
  </si>
  <si>
    <t>topics in middle eastern and african economies</t>
  </si>
  <si>
    <t>transactional leadership in social work</t>
  </si>
  <si>
    <t>transgender educator</t>
  </si>
  <si>
    <t>transition to high school latino adjustment</t>
  </si>
  <si>
    <t>trauma studies and chilean film</t>
  </si>
  <si>
    <t>type of culture pluralism, dualism, salad bowl</t>
  </si>
  <si>
    <t>umbilical itreg</t>
  </si>
  <si>
    <t>unam</t>
  </si>
  <si>
    <t>undergraduate resident assistant competencies</t>
  </si>
  <si>
    <t>universities libraries and branches</t>
  </si>
  <si>
    <t>university archives &amp; special collections</t>
  </si>
  <si>
    <t>uptown census data chicago</t>
  </si>
  <si>
    <t>urban knitting</t>
  </si>
  <si>
    <t>urban youth</t>
  </si>
  <si>
    <t>veterans</t>
  </si>
  <si>
    <t>video games and teamwork socializing</t>
  </si>
  <si>
    <t>violence</t>
  </si>
  <si>
    <t>virgina woolf literature postmodernism</t>
  </si>
  <si>
    <t>virginia woof postmodern feminism</t>
  </si>
  <si>
    <t>virginia woolf</t>
  </si>
  <si>
    <t>virginia woolf and gender</t>
  </si>
  <si>
    <t>virginia woolf and postmodernism</t>
  </si>
  <si>
    <t>virginia woolf and postmodernism: literature in quest and question of itself</t>
  </si>
  <si>
    <t>virginia woolf as an author</t>
  </si>
  <si>
    <t>virginia woolf criticism</t>
  </si>
  <si>
    <t>virginia woolf feminism</t>
  </si>
  <si>
    <t>virginia woolf prose</t>
  </si>
  <si>
    <t>virginia woolf ve feminizm</t>
  </si>
  <si>
    <t>virtual learning commons convenience to users</t>
  </si>
  <si>
    <t>visual aids in mathematics in jamaica</t>
  </si>
  <si>
    <t>vitiligo</t>
  </si>
  <si>
    <t>vocational discernment</t>
  </si>
  <si>
    <t>von wahlde</t>
  </si>
  <si>
    <t>wal-mart</t>
  </si>
  <si>
    <t>wal-mart report</t>
  </si>
  <si>
    <t>walmart studies</t>
  </si>
  <si>
    <t>war on drugs</t>
  </si>
  <si>
    <t>war on drugs in the united states</t>
  </si>
  <si>
    <t>warmth and competence villalpando</t>
  </si>
  <si>
    <t>what factors contributed to the success of montessori in america preschool</t>
  </si>
  <si>
    <t>what is a taxi dancer</t>
  </si>
  <si>
    <t>what is minority stress</t>
  </si>
  <si>
    <t>what is postmodernism in literature</t>
  </si>
  <si>
    <t>what is the cost of the war on drugs</t>
  </si>
  <si>
    <t>william myatt</t>
  </si>
  <si>
    <t>winkelmann</t>
  </si>
  <si>
    <t>withdraw policy</t>
  </si>
  <si>
    <t>withdrawal</t>
  </si>
  <si>
    <t>women advertisements france</t>
  </si>
  <si>
    <t>women and pilsen chicago</t>
  </si>
  <si>
    <t>women in french advertisements</t>
  </si>
  <si>
    <t>work on adivasis and marginalisation</t>
  </si>
  <si>
    <t>work self-efficacy scale avallone 2007</t>
  </si>
  <si>
    <t>writing center and learning commons</t>
  </si>
  <si>
    <t>yakima indian war</t>
  </si>
  <si>
    <t>yakima war 1855</t>
  </si>
  <si>
    <t>yakima wars</t>
  </si>
  <si>
    <t>Yearbook</t>
  </si>
  <si>
    <t>year-round school</t>
  </si>
  <si>
    <t>year-round school calendar academic benefits</t>
  </si>
  <si>
    <t>year-round schools</t>
  </si>
  <si>
    <t>youth dating habits hookup</t>
  </si>
  <si>
    <t>zeromq</t>
  </si>
  <si>
    <t>zimmerman</t>
  </si>
  <si>
    <t>Specific Journal, Series, Citation or Article Title</t>
  </si>
  <si>
    <t>Specific Document URL</t>
  </si>
  <si>
    <t>united states war on drugs</t>
  </si>
  <si>
    <t>Institution or Department Name</t>
  </si>
  <si>
    <t>a descriptive, multiyear examination of positive behavior support</t>
  </si>
  <si>
    <t>how has the internet facilitated communication</t>
  </si>
  <si>
    <t>a century of losing battles: the costly and ill- advised war on drugs in the united states</t>
  </si>
  <si>
    <t>critical scholarship</t>
  </si>
  <si>
    <t>emotional and social competency inventory (esci)</t>
  </si>
  <si>
    <t>literary documents</t>
  </si>
  <si>
    <t>attitudes and inclusion: an examination of teachers' attitudes toward including students with disabilities.</t>
  </si>
  <si>
    <t>virginia woolf modernism</t>
  </si>
  <si>
    <t>hispanic culture stereotype</t>
  </si>
  <si>
    <t>parenting in contemporary ghana society</t>
  </si>
  <si>
    <t>postmodernism literature</t>
  </si>
  <si>
    <t>loyola rome center</t>
  </si>
  <si>
    <t>virginia woolf gender theories</t>
  </si>
  <si>
    <t>maria hinojosa</t>
  </si>
  <si>
    <t>minority stress model dentato</t>
  </si>
  <si>
    <t>women leadership</t>
  </si>
  <si>
    <t>literature in postmodernism</t>
  </si>
  <si>
    <t>sergiovanni 5 sources of authority</t>
  </si>
  <si>
    <t>nicole alissa jones, chicago public schools</t>
  </si>
  <si>
    <t>asexuality in literature</t>
  </si>
  <si>
    <t>the war on drugs in the united states</t>
  </si>
  <si>
    <t>87 police j. 114 (2014) juvenile crisis intervention teams (cits): a qualitative description of current programmes; doulas, anabelle v.; lurigio, arthur j.</t>
  </si>
  <si>
    <t>minority stress theory</t>
  </si>
  <si>
    <t>back of the yards neighborhood council</t>
  </si>
  <si>
    <t>pilsen gentrification</t>
  </si>
  <si>
    <t>balanced schedule public schools</t>
  </si>
  <si>
    <t>bienaymé, a. (1991). france. p. g. albatch (ed.). international higher education: an encyclopedia</t>
  </si>
  <si>
    <t>virginia woolf's orlando</t>
  </si>
  <si>
    <t>black coptic church</t>
  </si>
  <si>
    <t>mass incarceration</t>
  </si>
  <si>
    <t>brain drain china</t>
  </si>
  <si>
    <t>narcissistic defensiveness</t>
  </si>
  <si>
    <t>brent strom shakespeare</t>
  </si>
  <si>
    <t>parental involvement in the lives of college students: impact on student independence, self-direction, and critical thinking</t>
  </si>
  <si>
    <t>care coordination and transition manageme</t>
  </si>
  <si>
    <t>predicting student enrollment and persistence in college stem fields using an expanded p-e fit framework: a large scale longitudinal multi-level study</t>
  </si>
  <si>
    <t>carlson marian</t>
  </si>
  <si>
    <t>analysis of virginia woolf</t>
  </si>
  <si>
    <t>the caller and the called: how young adults understand vocation in their lives.</t>
  </si>
  <si>
    <t>case study</t>
  </si>
  <si>
    <t>understanding the impact of adolescent attachment on academic success.dissertation abstracts international section a: humanities and social sciences. vol.75(10-a(e)),2015, pp</t>
  </si>
  <si>
    <t>chaucer</t>
  </si>
  <si>
    <t>who's afraid of virginial woolf toril moi</t>
  </si>
  <si>
    <t>chicago house of correction</t>
  </si>
  <si>
    <t>adenovirus as adjuvant</t>
  </si>
  <si>
    <t>chicago year round school</t>
  </si>
  <si>
    <t>youth gangs</t>
  </si>
  <si>
    <t>china brain drain america</t>
  </si>
  <si>
    <t>monica putonti tree of trees</t>
  </si>
  <si>
    <t>cochran, h. k. (1999). scale of teacher attitudes toward inclusion (static)</t>
  </si>
  <si>
    <t>neonatal pain</t>
  </si>
  <si>
    <t>nursing judgment and wisdom</t>
  </si>
  <si>
    <t>pediatric sedation scale</t>
  </si>
  <si>
    <t>postmodern critical questions in literary work</t>
  </si>
  <si>
    <t>project joy steve gross</t>
  </si>
  <si>
    <t>conflict in comic books</t>
  </si>
  <si>
    <t>sokolec, j. e., &amp; dentato, m. p. (2014). the effect of marginalization on the healthy aging of lgbtq older adults. in h. pereira &amp; p. costa (eds.), coming out for lgbt psychology in the current international scenario, 321.</t>
  </si>
  <si>
    <t>crabtree-nelson how counseling helps</t>
  </si>
  <si>
    <t>critics on virginia woolf</t>
  </si>
  <si>
    <t>th effect of marginalizaton</t>
  </si>
  <si>
    <t>the quest in literature</t>
  </si>
  <si>
    <t>dbt-ptsd</t>
  </si>
  <si>
    <t>trauma dissociation and traumatic stress at a trauma center serving low-income children and adolescents</t>
  </si>
  <si>
    <t>denada hoxha</t>
  </si>
  <si>
    <t>depression in freshman college students</t>
  </si>
  <si>
    <t>war on drugs cost</t>
  </si>
  <si>
    <t>literature and postmodernism</t>
  </si>
  <si>
    <t>english cottage style homes</t>
  </si>
  <si>
    <t>making something out of nothing: asexuality and narrative</t>
  </si>
  <si>
    <t>english postmodern literature</t>
  </si>
  <si>
    <t>marijuana tax act of 1937</t>
  </si>
  <si>
    <t>erk notch</t>
  </si>
  <si>
    <t>mcdonalds sustainability</t>
  </si>
  <si>
    <t>executive functions autism</t>
  </si>
  <si>
    <t>(social work) (forensic psychiatry)</t>
  </si>
  <si>
    <t>modernism and postmodernism literature</t>
  </si>
  <si>
    <t>mother-child reminiscing</t>
  </si>
  <si>
    <t>narrative virginia woolf</t>
  </si>
  <si>
    <t>forty-two gang</t>
  </si>
  <si>
    <t>neonatal pain agitation and sedation scale</t>
  </si>
  <si>
    <t>g.b. shaw's saint joan</t>
  </si>
  <si>
    <t>non-judgmental teacher</t>
  </si>
  <si>
    <t>organizational culture pluralism, dualism or salad bowl</t>
  </si>
  <si>
    <t>group dynamic</t>
  </si>
  <si>
    <t>group dynamic assessment</t>
  </si>
  <si>
    <t>perceived social class, college interest, and post-secondary goals: an application of the scat interest and choice model</t>
  </si>
  <si>
    <t>how did internet facilitate communication</t>
  </si>
  <si>
    <t>how does the internet facilitate communication</t>
  </si>
  <si>
    <t>preschool supporting peer relationships and social competence in inclusive preschool programs</t>
  </si>
  <si>
    <t>how has internet facilitated communication</t>
  </si>
  <si>
    <t>sandra phillips, kliewer perceived racial discrimination, drug use, and psychological distress in african american youth</t>
  </si>
  <si>
    <t>identity negotiation of young arab muslim women attending college in the united states and france.</t>
  </si>
  <si>
    <t>immigration conference</t>
  </si>
  <si>
    <t>studying abroad</t>
  </si>
  <si>
    <t>ingram, d. (2014). poverty knowledge, coercion, and social rights: a discourse ethical contribution to social epistemology</t>
  </si>
  <si>
    <t>teacher quality</t>
  </si>
  <si>
    <t>interest groups law making</t>
  </si>
  <si>
    <t>the absence of presence: a systematic review and meta-analysis of indicated interventions to increase student attendance</t>
  </si>
  <si>
    <t>internet pornography</t>
  </si>
  <si>
    <t>the impact of an urban wal-mart store on area businesses: an evaluation of one chicago neighborhood's experience</t>
  </si>
  <si>
    <t>investigating the biochemical and catalytic properties of nitrile hydratases</t>
  </si>
  <si>
    <t>the role of prior knowledge and parent-child interactions in children’s learning in museums</t>
  </si>
  <si>
    <t>jessica barron sociology</t>
  </si>
  <si>
    <t>thomas james walker (2012). attitudes and inclusion: an examination of teachers' attitudes toward including students with disabilities</t>
  </si>
  <si>
    <t>joseph creighton chaucer's presentation of the chruch in the canterbury tales</t>
  </si>
  <si>
    <t>tree of trees putonti</t>
  </si>
  <si>
    <t>landscape and memory: al-nabulsi's ta'rikh al-fayyum</t>
  </si>
  <si>
    <t>latino academic achievement: impact of individual, family, school, community and immigration factors</t>
  </si>
  <si>
    <t>virginia woolf theories</t>
  </si>
  <si>
    <t>leadership self-efficacy scale</t>
  </si>
  <si>
    <t>virgnia woolf postmodrnism</t>
  </si>
  <si>
    <t>leadership women</t>
  </si>
  <si>
    <t>lead-phase and red-stripe color morphs of red-backed salamanders plethodon cinereus differ in hematological stress indices: a consequence of differential predation pressure?</t>
  </si>
  <si>
    <t>why teach environmental ethics benton</t>
  </si>
  <si>
    <t>literary criticism of virginia woolf</t>
  </si>
  <si>
    <t>anthropology beauty pollution</t>
  </si>
  <si>
    <t>social documentary, activism</t>
  </si>
  <si>
    <t>related:omcj-qf0pwcj:scholar.google.com/</t>
  </si>
  <si>
    <t>high school student mobility and the intake process</t>
  </si>
  <si>
    <t>the effects of uncontrollable stress on subjective well-being and coping behavior in urban adolescents</t>
  </si>
  <si>
    <t>high school teacher attitudes toward implementing positive behaviour support systems</t>
  </si>
  <si>
    <t>racism in diverse suburban communities</t>
  </si>
  <si>
    <t>histology</t>
  </si>
  <si>
    <t>strategies for teaching minority males with ieps</t>
  </si>
  <si>
    <t>concerted cultivation and collectivism</t>
  </si>
  <si>
    <t>toril moi-sexual/textual politics/who's afraid of virginia woolf:feminist readings of woolf</t>
  </si>
  <si>
    <t>holodomor forced famine</t>
  </si>
  <si>
    <t>what is a literary document</t>
  </si>
  <si>
    <t>related:9rru-fungyyj:scholar.google.com/</t>
  </si>
  <si>
    <t>biases in children's cognitive styles: investigating local, global, and rule-based processing in autism spectrum disorders and typical development</t>
  </si>
  <si>
    <t>report about java</t>
  </si>
  <si>
    <t>cons of studying abroad .edu</t>
  </si>
  <si>
    <t>science literacy</t>
  </si>
  <si>
    <t>cook county jail chicago, il</t>
  </si>
  <si>
    <t>spina bifida , and mobility, function, rehabilitation, self care, orthotic devices</t>
  </si>
  <si>
    <t>asian americans</t>
  </si>
  <si>
    <t>forensic social worker</t>
  </si>
  <si>
    <t>hu acetylation rcsb</t>
  </si>
  <si>
    <t>vibrio fischeri</t>
  </si>
  <si>
    <t>idealism according to teilhard de chardin</t>
  </si>
  <si>
    <t>gregory wolcott loyola</t>
  </si>
  <si>
    <t>critical review orlando woolf free</t>
  </si>
  <si>
    <t>william g. spady</t>
  </si>
  <si>
    <t>1997 accelerated recovery program for compassion fatigue: treatment and training protocols</t>
  </si>
  <si>
    <t>red backed salamander articles</t>
  </si>
  <si>
    <t>criticism on virginia woolf</t>
  </si>
  <si>
    <t>related:heosdb9hp5437m:scholar.google.com/</t>
  </si>
  <si>
    <t>related:ydldn4q9-wbolm:scholar.google.com/</t>
  </si>
  <si>
    <t>audra bellmore</t>
  </si>
  <si>
    <t>abigail goodman loyola</t>
  </si>
  <si>
    <t>saint ignatius</t>
  </si>
  <si>
    <t>interest groups and law making</t>
  </si>
  <si>
    <t>self in literature woolf</t>
  </si>
  <si>
    <t>cruel sorority or feminizing american romance</t>
  </si>
  <si>
    <t>Specific Journal, Citation, Article Title</t>
  </si>
  <si>
    <t>intergenerational interdependence in the workplace</t>
  </si>
  <si>
    <t>stanley stasch</t>
  </si>
  <si>
    <t>cte nims curriculum</t>
  </si>
  <si>
    <t>taxi dancer</t>
  </si>
  <si>
    <t>cuban blogging</t>
  </si>
  <si>
    <t>french feminist theory to the lighthouse</t>
  </si>
  <si>
    <t>cvlt-ii forced choice</t>
  </si>
  <si>
    <t>the impact of person-centered communications on political candidate evaluation: an experimental investigation</t>
  </si>
  <si>
    <t>jessica greminger protein information processing</t>
  </si>
  <si>
    <t>thomas green</t>
  </si>
  <si>
    <t>jewish learning emerging adults</t>
  </si>
  <si>
    <t>tyra banks halle berry hair skin nose</t>
  </si>
  <si>
    <t>joe ruffalo phd thesis loyola</t>
  </si>
  <si>
    <t>virginia woolf analysis</t>
  </si>
  <si>
    <t>ccic loyola</t>
  </si>
  <si>
    <t>virginia woolf political views</t>
  </si>
  <si>
    <t>julie davis walmart</t>
  </si>
  <si>
    <t>communication collaboration and interdisciplinary patient rounding in the icu</t>
  </si>
  <si>
    <t>knowledge, the marketization of education and high-stakes accountability:curriculum differentiation in chicago public schools</t>
  </si>
  <si>
    <t>what is the forensic social work</t>
  </si>
  <si>
    <t>korajczyk 1961</t>
  </si>
  <si>
    <t>pto, gentrification</t>
  </si>
  <si>
    <t>lacanian reading of woolf</t>
  </si>
  <si>
    <t>rales-daily life experiences</t>
  </si>
  <si>
    <t>related:5fzgtazqtgns6m:scholar.google.com/</t>
  </si>
  <si>
    <t>large class size</t>
  </si>
  <si>
    <t>related:f3htz1hbfzud6m:scholar.google.com/</t>
  </si>
  <si>
    <t>latent class analysis of ctr-f anxiety/ depression in children and adolescents. journal of the</t>
  </si>
  <si>
    <t>related:kqg4gthopseuzm:scholar.google.com/</t>
  </si>
  <si>
    <t>damian martinez prisoner families</t>
  </si>
  <si>
    <t>related:svqybdaar3mj:scholar.google.com/</t>
  </si>
  <si>
    <t>leadership of first ladies</t>
  </si>
  <si>
    <t>religious people view themselves and others</t>
  </si>
  <si>
    <t>daniel staren cxcr4</t>
  </si>
  <si>
    <t>residence advisor training modules in canada</t>
  </si>
  <si>
    <t>dark skin</t>
  </si>
  <si>
    <t>rios montt trial</t>
  </si>
  <si>
    <t>dbq history teaching authentic assessment</t>
  </si>
  <si>
    <t>rohit malik loyola</t>
  </si>
  <si>
    <t>dbqs in classroom</t>
  </si>
  <si>
    <t>about virginia woolf</t>
  </si>
  <si>
    <t>scott mccallister ap course</t>
  </si>
  <si>
    <t>bohanon et al., 2006</t>
  </si>
  <si>
    <t>shula luber</t>
  </si>
  <si>
    <t>degree attainment among adult learners</t>
  </si>
  <si>
    <t>film faculty</t>
  </si>
  <si>
    <t>loyola center for the human rights of children and iofa</t>
  </si>
  <si>
    <t>fish amount reduced channelization</t>
  </si>
  <si>
    <t>accountability curriculum impact</t>
  </si>
  <si>
    <t>springboard curriculum</t>
  </si>
  <si>
    <t>macbeth values</t>
  </si>
  <si>
    <t>status privilege of us expats</t>
  </si>
  <si>
    <t>books about commercial scripts on the homeless</t>
  </si>
  <si>
    <t>subjective transnationalism</t>
  </si>
  <si>
    <t>male pornography</t>
  </si>
  <si>
    <t>forensic social work articles</t>
  </si>
  <si>
    <t>technology in the classroom</t>
  </si>
  <si>
    <t>chicago slavs</t>
  </si>
  <si>
    <t>the digit symbol subtest of the wechsler adult intelligence scale-revised</t>
  </si>
  <si>
    <t>marian dozier chicago</t>
  </si>
  <si>
    <t>the guardians ana castillo</t>
  </si>
  <si>
    <t>desire and agency in the modern woman's sonnet</t>
  </si>
  <si>
    <t>cancel recess</t>
  </si>
  <si>
    <t>mark calaguas</t>
  </si>
  <si>
    <t>garrard mcclendon, ebonics</t>
  </si>
  <si>
    <t>martial arts and autism</t>
  </si>
  <si>
    <t>gasso -amor tipo novela</t>
  </si>
  <si>
    <t>dichotomy in roller derby</t>
  </si>
  <si>
    <t>geist, e. a., &amp; gibson, m. (2000). the effect of network and public television programs on four and five year olds ability to attend to educational tasks. journal of instructional psychology, 27(4), 250-261. chicago</t>
  </si>
  <si>
    <t>master's thesis literature review microbial ecology</t>
  </si>
  <si>
    <t>anslinger most are negroes</t>
  </si>
  <si>
    <t>digital commons</t>
  </si>
  <si>
    <t>video games prank</t>
  </si>
  <si>
    <t>megan seliga</t>
  </si>
  <si>
    <t>women in leadership and the politics of power</t>
  </si>
  <si>
    <t>argentina spanish vos tense</t>
  </si>
  <si>
    <t>woolf, &amp; kruze study abroad</t>
  </si>
  <si>
    <t>virginia woolf's double discourse</t>
  </si>
  <si>
    <t>www.jhone abraham at collective</t>
  </si>
  <si>
    <t>disproportionate minority contact patrick polasek</t>
  </si>
  <si>
    <t>what are the indices used to evaluate the aspects of community structure?</t>
  </si>
  <si>
    <t>dissertation on academic integrity by hammerschmidt</t>
  </si>
  <si>
    <t>asexual erasure</t>
  </si>
  <si>
    <t>michelle d mioduszewski</t>
  </si>
  <si>
    <t>guillermo arango</t>
  </si>
  <si>
    <t>microaggresion pre-service african american teachers</t>
  </si>
  <si>
    <t>classroom engagement and workplace</t>
  </si>
  <si>
    <t>middle east presentation topics</t>
  </si>
  <si>
    <t>quest narratives in literature</t>
  </si>
  <si>
    <t>milanovich &amp; maerz 2012</t>
  </si>
  <si>
    <t>radiology pedagogy</t>
  </si>
  <si>
    <t>minorities overrepresented in municipal courts</t>
  </si>
  <si>
    <t>ramsden dissertation desire and agency</t>
  </si>
  <si>
    <t>adivasi patriarchal</t>
  </si>
  <si>
    <t>reforming education arts</t>
  </si>
  <si>
    <t>minority stress predictors of substance use and sexual risk behavior among a cohort sample of men who have sex with men</t>
  </si>
  <si>
    <t>divorce among clergy</t>
  </si>
  <si>
    <t>related:he3hnvff1hyj:scholar.google.com/</t>
  </si>
  <si>
    <t>modernist literature and narration</t>
  </si>
  <si>
    <t>related:kafs7wgem3y3om:scholar.google.com/</t>
  </si>
  <si>
    <t>women academic leadership</t>
  </si>
  <si>
    <t>related:rcvsop3wta4j:scholar.google.com/</t>
  </si>
  <si>
    <t>domestic violence or elder abuse? why it matters for older women</t>
  </si>
  <si>
    <t>monosiga brevicollis nhase</t>
  </si>
  <si>
    <t>related:ydoizpupmx_aom:scholar.google.com/</t>
  </si>
  <si>
    <t>morrissey k l bohanon h quotes</t>
  </si>
  <si>
    <t>remote method invocation</t>
  </si>
  <si>
    <t>donald l. wallenfang trilectic of testimony</t>
  </si>
  <si>
    <t>akt model</t>
  </si>
  <si>
    <t>dreamers</t>
  </si>
  <si>
    <t>ali bayar cge abu dhabi</t>
  </si>
  <si>
    <t>narrative theory</t>
  </si>
  <si>
    <t>retirement age</t>
  </si>
  <si>
    <t>eating disorders inventory and body dissatisfaction</t>
  </si>
  <si>
    <t>negative verbal reinforcement</t>
  </si>
  <si>
    <t>rocco larose chicago</t>
  </si>
  <si>
    <t>ecommons loyola catholic immigration javier mendoza</t>
  </si>
  <si>
    <t>2014 integration of art therapy techniques, art across the curriculum, learning motivator, achievement gap</t>
  </si>
  <si>
    <t>salad bowl culture definition</t>
  </si>
  <si>
    <t>neuman’s systems model homeless</t>
  </si>
  <si>
    <t>savoring</t>
  </si>
  <si>
    <t>neuropsychology and electrical injury</t>
  </si>
  <si>
    <t>scientific evidence on loved ones helping with crisis/tragedies</t>
  </si>
  <si>
    <t>effective implementation of justice</t>
  </si>
  <si>
    <t>secular-religious debates on the indonesian national education system: colonial legacy and a search for a national identity in education</t>
  </si>
  <si>
    <t>nietzsche on cognition</t>
  </si>
  <si>
    <t>nitrile hydratase enzyme kinetics</t>
  </si>
  <si>
    <t>social cognitive functioning and social competence in children and adolescents with spina bifida and hydrocephalus: social cognitive neuroscience as a model.</t>
  </si>
  <si>
    <t>feminizing enjoyment</t>
  </si>
  <si>
    <t>nursing and the homeless</t>
  </si>
  <si>
    <t>alphonso green dissertation on regional regional conferences</t>
  </si>
  <si>
    <t>emotional intelligence and resident advisors</t>
  </si>
  <si>
    <t>olegs andrejevs</t>
  </si>
  <si>
    <t>spillover theory by stains</t>
  </si>
  <si>
    <t>adivasis and marginalisation</t>
  </si>
  <si>
    <t>sports and politics dallas cowboys</t>
  </si>
  <si>
    <t>end the war on drugs in the u.s.</t>
  </si>
  <si>
    <t>st. ignatius loyola</t>
  </si>
  <si>
    <t>ortega</t>
  </si>
  <si>
    <t>starbucks knowledge management</t>
  </si>
  <si>
    <t>ouda teda ena</t>
  </si>
  <si>
    <t>anointing of the sick</t>
  </si>
  <si>
    <t>pamela caughie virginia woolf</t>
  </si>
  <si>
    <t>focolare sociology</t>
  </si>
  <si>
    <t>parasocial</t>
  </si>
  <si>
    <t>tattoo shop regulations</t>
  </si>
  <si>
    <t>parasocial neuroticism</t>
  </si>
  <si>
    <t>bullying stephen king</t>
  </si>
  <si>
    <t>parent communication and online gradebooks</t>
  </si>
  <si>
    <t>teacher impact on supporting the parent-teacher partnership during the middle school years.</t>
  </si>
  <si>
    <t>child development attachment theory</t>
  </si>
  <si>
    <t>calcium adipogenesis</t>
  </si>
  <si>
    <t>barriers to study abroad and trio</t>
  </si>
  <si>
    <t>foster care</t>
  </si>
  <si>
    <t>parents perception of teenage pregnancy</t>
  </si>
  <si>
    <t>french influence in mississippi</t>
  </si>
  <si>
    <t>the effect of marginalization on the healthy aging of lgbtq older adults</t>
  </si>
  <si>
    <t>patrick m. polasek</t>
  </si>
  <si>
    <t>paul reginald bryant</t>
  </si>
  <si>
    <t>function and purpose</t>
  </si>
  <si>
    <t>peacekeeping</t>
  </si>
  <si>
    <t>class size</t>
  </si>
  <si>
    <t>erβ 2014</t>
  </si>
  <si>
    <t>garcia de la huerta raquel</t>
  </si>
  <si>
    <t>perceptions of effectiveness of shooter drills survey</t>
  </si>
  <si>
    <t>there are 100,000 total marijuana smokers in the us, and most are negroes, hispanics, filipinos, and entertainers. their satanic music, jazz, and swing, result from marijuana use. this marijuana causes white women to seek sexual relations with negroes, en</t>
  </si>
  <si>
    <t>peter dordal</t>
  </si>
  <si>
    <t>thomas grib</t>
  </si>
  <si>
    <t>timothy hoellein</t>
  </si>
  <si>
    <t>picture frustration version of tat</t>
  </si>
  <si>
    <t>trans archives main loyola</t>
  </si>
  <si>
    <t>esr2 chd</t>
  </si>
  <si>
    <t>gender in orlando by virginia woolf</t>
  </si>
  <si>
    <t>general strain theory bullying</t>
  </si>
  <si>
    <t>please stop laughing at me bullying jodee blanco</t>
  </si>
  <si>
    <t>vehicle routing in home health care</t>
  </si>
  <si>
    <t>ponti</t>
  </si>
  <si>
    <t>victor heckler</t>
  </si>
  <si>
    <t>pornography and the christian college student</t>
  </si>
  <si>
    <t>genscript peptide</t>
  </si>
  <si>
    <t>pornography usage in college</t>
  </si>
  <si>
    <t>virginia woolf and feminist theory</t>
  </si>
  <si>
    <t>positioning theory physics education</t>
  </si>
  <si>
    <t>benton and benton</t>
  </si>
  <si>
    <t>ethical behavior svo social preferences cheat altruism prosocial</t>
  </si>
  <si>
    <t>antihistamines effects in aquatic insects</t>
  </si>
  <si>
    <t>postmodern aesthetics literature</t>
  </si>
  <si>
    <t>arts education</t>
  </si>
  <si>
    <t>class size and student achievement</t>
  </si>
  <si>
    <t>gpu</t>
  </si>
  <si>
    <t>postmodernism and sexuality studies</t>
  </si>
  <si>
    <t>greene and caracell1998</t>
  </si>
  <si>
    <t>postmodernism in british literature</t>
  </si>
  <si>
    <t>walmart</t>
  </si>
  <si>
    <t>exploring the relationship between work, family and religion among clergy families</t>
  </si>
  <si>
    <t>war on drugs campaign</t>
  </si>
  <si>
    <t>af9 function</t>
  </si>
  <si>
    <t>what are literary documents</t>
  </si>
  <si>
    <t>against penal substitution</t>
  </si>
  <si>
    <t>what are the similarities/differences in peer bullying and victimization in other cultures?</t>
  </si>
  <si>
    <t>what is a philosophy theory religon viewpoint assoicated with green leaf's characteristics of servant leadership</t>
  </si>
  <si>
    <t>predicting emotion regulation in early childhood: the impact of maternal well-being, infant crying, and dyadic mutuality.</t>
  </si>
  <si>
    <t>conceptualizing beauty</t>
  </si>
  <si>
    <t>facebook and similarity attraction hypothesis</t>
  </si>
  <si>
    <t>growing up italian in chicago</t>
  </si>
  <si>
    <t>predictors of thriving among native american youth</t>
  </si>
  <si>
    <t>why we should make big banks smaller edu</t>
  </si>
  <si>
    <t>faq</t>
  </si>
  <si>
    <t>hans svebakken</t>
  </si>
  <si>
    <t>proceedings of digital humanities 2014</t>
  </si>
  <si>
    <t>mojulem</t>
  </si>
  <si>
    <t>mental health courts, motivations, court players</t>
  </si>
  <si>
    <t>work family conflict forensic professionals</t>
  </si>
  <si>
    <t>mexican culture and hospitalization :2012</t>
  </si>
  <si>
    <t>13th century, canon law, boundaries and limits of clerical involvement in violence</t>
  </si>
  <si>
    <t>www.what is the style of parenting in contemporary ghana</t>
  </si>
  <si>
    <t>mexican immigration conference</t>
  </si>
  <si>
    <t>zachary osner</t>
  </si>
  <si>
    <t>michael agliardo</t>
  </si>
  <si>
    <t>michael jordan leadership chicago bulls</t>
  </si>
  <si>
    <t>confucius golden rule of benevolence</t>
  </si>
  <si>
    <t>Respoitory Name</t>
  </si>
  <si>
    <t>business and religion</t>
  </si>
  <si>
    <t>the golden rule of benevolence versus the silver rule of reciprocity</t>
  </si>
  <si>
    <t>st. elizabeth ann seton writings</t>
  </si>
  <si>
    <t>center for world catholicism depaul</t>
  </si>
  <si>
    <t>religion in business ethics</t>
  </si>
  <si>
    <t>collected writings of st. elizabeth ann seton</t>
  </si>
  <si>
    <t>religion and business ethics</t>
  </si>
  <si>
    <t>confucius silver rule</t>
  </si>
  <si>
    <t>writings of st vincent depaul</t>
  </si>
  <si>
    <t>creative biolabs</t>
  </si>
  <si>
    <t>annales de la congregation de la mission</t>
  </si>
  <si>
    <t>dissertation stoic ethics</t>
  </si>
  <si>
    <t>nondisjunction</t>
  </si>
  <si>
    <t>collected works of elisabeth ann seton</t>
  </si>
  <si>
    <t>elizabeth bayley seton: collected writings</t>
  </si>
  <si>
    <t>aquinas' real distinction between essence and esse</t>
  </si>
  <si>
    <t>st vincent depaul's legacy</t>
  </si>
  <si>
    <t>st. vincent depaul writings</t>
  </si>
  <si>
    <t>golden rule silver rule</t>
  </si>
  <si>
    <t>teaching recursion</t>
  </si>
  <si>
    <t>golden rule vs silver rule</t>
  </si>
  <si>
    <t>vincentian heritage journal</t>
  </si>
  <si>
    <t>job boards</t>
  </si>
  <si>
    <t>life and works of st. vincent depaul</t>
  </si>
  <si>
    <t>race to the top early learning challenge and inequity</t>
  </si>
  <si>
    <t>the silver rule vs golden rule</t>
  </si>
  <si>
    <t>silver rule reciprocity</t>
  </si>
  <si>
    <t>accounting ethics education</t>
  </si>
  <si>
    <t>works of st. vincent depaul</t>
  </si>
  <si>
    <t>caitlin e. karver</t>
  </si>
  <si>
    <t>robert p maloney cm</t>
  </si>
  <si>
    <t>cambodian association of illinois</t>
  </si>
  <si>
    <t>st vincent depaul spirituality</t>
  </si>
  <si>
    <t>characteristics of st vincent depaul</t>
  </si>
  <si>
    <t>us state building afghanistan</t>
  </si>
  <si>
    <t>christa hinton depaul university</t>
  </si>
  <si>
    <t>pathfinding algorithm comparison</t>
  </si>
  <si>
    <t>circumcision in the united states</t>
  </si>
  <si>
    <t>asian oral</t>
  </si>
  <si>
    <t>co2 enrichment</t>
  </si>
  <si>
    <t>sexual orientation and leadership</t>
  </si>
  <si>
    <t>addiction, stigma and reality television</t>
  </si>
  <si>
    <t>benefits of year-round school</t>
  </si>
  <si>
    <t>adhd stigma invisible</t>
  </si>
  <si>
    <t>the global philanthropist</t>
  </si>
  <si>
    <t>colombia trauma farc</t>
  </si>
  <si>
    <t>traceability metric</t>
  </si>
  <si>
    <t>coming of age the perks of being a wallflower</t>
  </si>
  <si>
    <t>vincentian prayer</t>
  </si>
  <si>
    <t>computational thinking across the curriculum a conceptual framework</t>
  </si>
  <si>
    <t>Ø³Ø§Ø±Ø§ Ø¨Ø§ØªÙ„Ø± Ø³Ú©Ø³</t>
  </si>
  <si>
    <t>advisor/advisee middle school</t>
  </si>
  <si>
    <t>praying with vincent</t>
  </si>
  <si>
    <t>congregation of the mission constitutions</t>
  </si>
  <si>
    <t>religion as business</t>
  </si>
  <si>
    <t>correspondence vincent depaul</t>
  </si>
  <si>
    <t>research on effect in history education: a reconceptualization</t>
  </si>
  <si>
    <t>coste st vincent depaul</t>
  </si>
  <si>
    <t>scope of business ethics</t>
  </si>
  <si>
    <t>alcoholics anonymous</t>
  </si>
  <si>
    <t>silver rule</t>
  </si>
  <si>
    <t>daughters of charity</t>
  </si>
  <si>
    <t>sister rosalie rendu a daughter of charity on fire with love for hte poor</t>
  </si>
  <si>
    <t>deleuze intersectionality</t>
  </si>
  <si>
    <t>st vincent depaul legacy</t>
  </si>
  <si>
    <t>depaul discoveries</t>
  </si>
  <si>
    <t>suspension particle size viscosity</t>
  </si>
  <si>
    <t>depaul women's basketball team</t>
  </si>
  <si>
    <t>the oxford house model: a pathway to empowerment of women</t>
  </si>
  <si>
    <t>dinant honduras</t>
  </si>
  <si>
    <t>the work of st vincent depaul</t>
  </si>
  <si>
    <t>disney princesses and self-esteem</t>
  </si>
  <si>
    <t>tumblr fandoms</t>
  </si>
  <si>
    <t>american vincentians</t>
  </si>
  <si>
    <t>vincent depaul, correspondances, entretiens, documents , ix, paris</t>
  </si>
  <si>
    <t>dissertations of nietzsche</t>
  </si>
  <si>
    <t>vincention journal</t>
  </si>
  <si>
    <t>document analysis</t>
  </si>
  <si>
    <t>wszystkiewtytule: facial expression</t>
  </si>
  <si>
    <t>documentary objectivity</t>
  </si>
  <si>
    <t>oil, politics, society and the state in the middle east: enduring authoritarianism in iran and saudi arabia</t>
  </si>
  <si>
    <t>effects of co2 enrichment on biomass yield and response to drought in radish and winter wheat</t>
  </si>
  <si>
    <t>pinkwashing sarah schulman youtube</t>
  </si>
  <si>
    <t>elizabeth ann seton</t>
  </si>
  <si>
    <t>princess and the frog racism</t>
  </si>
  <si>
    <t>eve disordered: the relationship of feminine happiness and hierarchy in paradise lost</t>
  </si>
  <si>
    <t>race to the top education policy</t>
  </si>
  <si>
    <t>facial expression recognition system</t>
  </si>
  <si>
    <t>religion business</t>
  </si>
  <si>
    <t>fair trade cotton</t>
  </si>
  <si>
    <t>representations of women athletes in the media kustok</t>
  </si>
  <si>
    <t>farruggia, s.p., bullen, p., davidson, j., dunphy, a., solomon, f., &amp; collins, e. 2011). the effectiveness of youth mentoring programmes in new zealand. new zealand journal of psychology, 40 (3), 52- 70.</t>
  </si>
  <si>
    <t>retail stores in poor urban neighborhoods</t>
  </si>
  <si>
    <t>feminism marvel cinematic universe</t>
  </si>
  <si>
    <t>roger shimomura</t>
  </si>
  <si>
    <t>fiduciary principles corporate responsibilities to stakeholders</t>
  </si>
  <si>
    <t>'selfie' identity</t>
  </si>
  <si>
    <t>fossil marine vertebrates from the middle part of the upper cretaceous</t>
  </si>
  <si>
    <t>sheldon cotler depaul</t>
  </si>
  <si>
    <t>fredricks ramsey hornett kinship and bystander effect</t>
  </si>
  <si>
    <t>silver rule of confucius</t>
  </si>
  <si>
    <t>genistein and breast cancer 2012</t>
  </si>
  <si>
    <t>sina kramer</t>
  </si>
  <si>
    <t>golden rule and silver rule</t>
  </si>
  <si>
    <t>being esse</t>
  </si>
  <si>
    <t>golden rule verse the silver rule confucianism</t>
  </si>
  <si>
    <t>sr. rosalie rendu, daughter of charity</t>
  </si>
  <si>
    <t>help-seeking behaviors of african american</t>
  </si>
  <si>
    <t>st vincent depaul letters</t>
  </si>
  <si>
    <t>book sister rosalie rendu a daughter of charity on fire with love for the poor</t>
  </si>
  <si>
    <t>kingo fuji artist biography</t>
  </si>
  <si>
    <t>books about st vincent depaul</t>
  </si>
  <si>
    <t>kingo melvin fuji artist</t>
  </si>
  <si>
    <t>breast cancer genistein</t>
  </si>
  <si>
    <t>language and identity education</t>
  </si>
  <si>
    <t>the roles of fgf and wnt signaling during maxillary barbel regeneration in the zebrafish (danio rerio)</t>
  </si>
  <si>
    <t>letters of vincent depaul</t>
  </si>
  <si>
    <t>the way of st. vincent depaul</t>
  </si>
  <si>
    <t>liat smestad</t>
  </si>
  <si>
    <t>timothy vanderleest</t>
  </si>
  <si>
    <t>art and urban renewal</t>
  </si>
  <si>
    <t>tron bonne cosplay</t>
  </si>
  <si>
    <t>linguistic ambiguity in language-based jokes</t>
  </si>
  <si>
    <t>upstream color shane carruth</t>
  </si>
  <si>
    <t>luciano berardi mentoring</t>
  </si>
  <si>
    <t>via depaul library</t>
  </si>
  <si>
    <t>masaharu sugano</t>
  </si>
  <si>
    <t>brickman ,rabinowitz,karuza,coates cohn and kidder models of helping and coping aggression and student fighting</t>
  </si>
  <si>
    <t>mentoring youth mentoring survey</t>
  </si>
  <si>
    <t>vincentian spirituality</t>
  </si>
  <si>
    <t>miguel perez flores</t>
  </si>
  <si>
    <t>what is ethical methodology</t>
  </si>
  <si>
    <t>natural mentoring relationships as a buffer against the negative effects of stressors on academic outcomes of latino adolescents</t>
  </si>
  <si>
    <t>buckthorns impact on macroinvertebrates in prairies</t>
  </si>
  <si>
    <t>nimi wariboko</t>
  </si>
  <si>
    <t>nixon administration policies towards chile</t>
  </si>
  <si>
    <t>neoliberalism ukraine</t>
  </si>
  <si>
    <t>sexism in young adult literature</t>
  </si>
  <si>
    <t>fandoms society</t>
  </si>
  <si>
    <t>ethical sensitivity</t>
  </si>
  <si>
    <t>hana hana laura kina</t>
  </si>
  <si>
    <t>what is esse and essence</t>
  </si>
  <si>
    <t>hawaiian sovereignty</t>
  </si>
  <si>
    <t>sophia duffy depaul</t>
  </si>
  <si>
    <t>hay leadership depaul</t>
  </si>
  <si>
    <t>the body and the blood: graham greeneâ€™s incarnational imagination</t>
  </si>
  <si>
    <t>healthcare phillipines</t>
  </si>
  <si>
    <t>fourth use of the law</t>
  </si>
  <si>
    <t>deborah watson hill the counter narratives of african american parental involvemnet</t>
  </si>
  <si>
    <t>ronald mcdonald library</t>
  </si>
  <si>
    <t>hetalia</t>
  </si>
  <si>
    <t>silver rule of reciprocity</t>
  </si>
  <si>
    <t>history of circumcision</t>
  </si>
  <si>
    <t>eq educational leaders</t>
  </si>
  <si>
    <t>history of male circumcision</t>
  </si>
  <si>
    <t>suminagashi</t>
  </si>
  <si>
    <t>hmong history</t>
  </si>
  <si>
    <t>the princess and the magic kingdom: beyond nostalgia, the function of the disney princess</t>
  </si>
  <si>
    <t>hydroxyphenylacetaldehyde</t>
  </si>
  <si>
    <t>trent chwalibog</t>
  </si>
  <si>
    <t>image of god</t>
  </si>
  <si>
    <t>character education</t>
  </si>
  <si>
    <t>deception in a romantic relationship</t>
  </si>
  <si>
    <t>writings of louise de marillac translated into english</t>
  </si>
  <si>
    <t>importance of language</t>
  </si>
  <si>
    <t>elizabeth ann seton collected writings</t>
  </si>
  <si>
    <t>importance of religious ethics</t>
  </si>
  <si>
    <t>sherry coleman hunter dissertation</t>
  </si>
  <si>
    <t>is business ethics focused on religion?</t>
  </si>
  <si>
    <t>elizabeth seton writings</t>
  </si>
  <si>
    <t>jana mcauliffe philosophy</t>
  </si>
  <si>
    <t>spiritual writings louise de marillac</t>
  </si>
  <si>
    <t>jasmine and disney and racism</t>
  </si>
  <si>
    <t>ethical methodology</t>
  </si>
  <si>
    <t>jason geller depaul</t>
  </si>
  <si>
    <t>stephanie kirmer.com</t>
  </si>
  <si>
    <t>jerry schnepp</t>
  </si>
  <si>
    <t>surti singh depaul</t>
  </si>
  <si>
    <t>abusive supervision gender</t>
  </si>
  <si>
    <t>the need for a strong protagonist in literature</t>
  </si>
  <si>
    <t>job descriptions</t>
  </si>
  <si>
    <t>the silver rule is found in which religion</t>
  </si>
  <si>
    <t>job descriptions and job analysis in practice: how research and application differ kendra palmer</t>
  </si>
  <si>
    <t>traceability</t>
  </si>
  <si>
    <t>jost y thompson (2000)esj economic system justification scale</t>
  </si>
  <si>
    <t>undocubus</t>
  </si>
  <si>
    <t>journal of religion and business</t>
  </si>
  <si>
    <t>vincentian academic periodical</t>
  </si>
  <si>
    <t>journal of religion and ethics</t>
  </si>
  <si>
    <t>gold rule verse the silver rule confucianism</t>
  </si>
  <si>
    <t>journal of religion the golden rule in business</t>
  </si>
  <si>
    <t>women of color in stem fields stereotypes threat</t>
  </si>
  <si>
    <t>journal on religious ethical issues in business</t>
  </si>
  <si>
    <t>yasmeen abu-laban gay israel</t>
  </si>
  <si>
    <t>jrbe</t>
  </si>
  <si>
    <t>santification</t>
  </si>
  <si>
    <t>karen bradley dissertation depaul</t>
  </si>
  <si>
    <t>elizabeth ann seton works online</t>
  </si>
  <si>
    <t>kindle worlds</t>
  </si>
  <si>
    <t>elizabeth ann seton writings</t>
  </si>
  <si>
    <t>deceptive affection</t>
  </si>
  <si>
    <t>silver rule confucianism</t>
  </si>
  <si>
    <t>kingo fujii</t>
  </si>
  <si>
    <t>elizabeth seton sisters of charity</t>
  </si>
  <si>
    <t>deceptive affection in romantic relationships</t>
  </si>
  <si>
    <t>socrates and greek tragedy nietzsche</t>
  </si>
  <si>
    <t>buddhist in comparison to ethical frameworks</t>
  </si>
  <si>
    <t>emily hanako momohara</t>
  </si>
  <si>
    <t>learning about leadership, trust and benevolence</t>
  </si>
  <si>
    <t>spirituality and business practices</t>
  </si>
  <si>
    <t>letters of st. vincent depaul depaul university</t>
  </si>
  <si>
    <t>st vincent depaul conferences with daughters of charity</t>
  </si>
  <si>
    <t>depaul center for global theology</t>
  </si>
  <si>
    <t>bianca andino</t>
  </si>
  <si>
    <t>lgbtq leadership</t>
  </si>
  <si>
    <t>stem achievement -cell</t>
  </si>
  <si>
    <t>depaul charter school</t>
  </si>
  <si>
    <t>stopping the wind-an exploration of the hawaiian sovereignty movmement</t>
  </si>
  <si>
    <t>librairy depaul.edu</t>
  </si>
  <si>
    <t>supernatural and meta episodes</t>
  </si>
  <si>
    <t>business ethics in compensation</t>
  </si>
  <si>
    <t>systematic review of survivor syndrome after downsizing</t>
  </si>
  <si>
    <t>depaul heritage collection</t>
  </si>
  <si>
    <t>ex-offenders perception</t>
  </si>
  <si>
    <t>depaul institutional repository</t>
  </si>
  <si>
    <t>the princess and the frog controversy</t>
  </si>
  <si>
    <t>male circumcision in the united states: the history, an analysis of the discourse, and a philosophical interpretation</t>
  </si>
  <si>
    <t>building brotherhood depaul university</t>
  </si>
  <si>
    <t>articles on christian ethics and business ethics</t>
  </si>
  <si>
    <t>the undocubus</t>
  </si>
  <si>
    <t>((â€œteam conflict*â€ or â€œgroup conflict*â€ or â€œtask conflictâ€ or â€œrelationship conflictâ€ or â€œprocess conflictâ€) and (performance or viability or satisfaction or effectiveness) and (moderat* or mediat* or emergent state*))</t>
  </si>
  <si>
    <t>thesis on neocolonialism and economic underdevelopment in cameroon</t>
  </si>
  <si>
    <t>depaul library repository</t>
  </si>
  <si>
    <t>transitional bilingual education</t>
  </si>
  <si>
    <t>men's style</t>
  </si>
  <si>
    <t>causes of work fulfilment</t>
  </si>
  <si>
    <t>menstruation kenya</t>
  </si>
  <si>
    <t>celebrity feminism and the 99' women's world cup team</t>
  </si>
  <si>
    <t>mentoring college students</t>
  </si>
  <si>
    <t>vincent depaul correspondence online</t>
  </si>
  <si>
    <t>depaul university kupec</t>
  </si>
  <si>
    <t>vincentian heritage journa;</t>
  </si>
  <si>
    <t>michiko itatani</t>
  </si>
  <si>
    <t>george suyeoka</t>
  </si>
  <si>
    <t>depaul university vincention ebooks</t>
  </si>
  <si>
    <t>vision of st vincent depaul</t>
  </si>
  <si>
    <t>millennials college major choice</t>
  </si>
  <si>
    <t>what makes a good leader stereotypes</t>
  </si>
  <si>
    <t>minority job choices</t>
  </si>
  <si>
    <t>golden rule reciprocity</t>
  </si>
  <si>
    <t>molly brown homelessness</t>
  </si>
  <si>
    <t>writings of st. elizabeth ann seton</t>
  </si>
  <si>
    <t>mother seton: journals</t>
  </si>
  <si>
    <t>roman shestakov fraud or launder or illegal or bribe or corrupt or arrest or convict or bailed or investigated or scam</t>
  </si>
  <si>
    <t>napoleon speeches</t>
  </si>
  <si>
    <t>saira wasim</t>
  </si>
  <si>
    <t>business ethics religion</t>
  </si>
  <si>
    <t>sarah butler sex</t>
  </si>
  <si>
    <t>year round education</t>
  </si>
  <si>
    <t>selected works depaul</t>
  </si>
  <si>
    <t>buddhist ethical frameworks</t>
  </si>
  <si>
    <t>semblance in benjamin</t>
  </si>
  <si>
    <t>new media</t>
  </si>
  <si>
    <t>sexual orientation</t>
  </si>
  <si>
    <t>new media photographic representations of women's collegiate volleyball: game faces, action shots, and equipment</t>
  </si>
  <si>
    <t>elizabeth ann setons writings</t>
  </si>
  <si>
    <t>businesses and religion</t>
  </si>
  <si>
    <t>an ecological perspective on the role of nondisclosure in urban african american adolescents exposed to community violence: using mediation and moderated mediation approaches</t>
  </si>
  <si>
    <t>disney movie beauty standards</t>
  </si>
  <si>
    <t>elizabeth seton</t>
  </si>
  <si>
    <t>asian american art project</t>
  </si>
  <si>
    <t>elizabeth seton collected works</t>
  </si>
  <si>
    <t>number of aferican american who attending depaul univeristy</t>
  </si>
  <si>
    <t>sister rosalie of rue de mouffetard</t>
  </si>
  <si>
    <t>disney princess propaganda</t>
  </si>
  <si>
    <t>smartphone green eco friendly mobile application sustainability</t>
  </si>
  <si>
    <t>offenders stigma</t>
  </si>
  <si>
    <t>software benchmark context metric</t>
  </si>
  <si>
    <t>collateral consequences felony public health</t>
  </si>
  <si>
    <t>basquait</t>
  </si>
  <si>
    <t>organizational identity intersectional</t>
  </si>
  <si>
    <t>emily momohara</t>
  </si>
  <si>
    <t>disney the princess and the frog</t>
  </si>
  <si>
    <t>spiritual writings of louise de marillac</t>
  </si>
  <si>
    <t>patrick flanagan jrbe</t>
  </si>
  <si>
    <t>spirituality of vincent depaul</t>
  </si>
  <si>
    <t>pedagogy sex education</t>
  </si>
  <si>
    <t>st vincent depaul characteristics</t>
  </si>
  <si>
    <t>people-first language</t>
  </si>
  <si>
    <t>esse and essence</t>
  </si>
  <si>
    <t>perks of being a wallflower</t>
  </si>
  <si>
    <t>ethical quagmire religion and business</t>
  </si>
  <si>
    <t>pierre coste correspondence conferences documents</t>
  </si>
  <si>
    <t>black identity</t>
  </si>
  <si>
    <t>pinkwashing</t>
  </si>
  <si>
    <t>st. vincent depaul's letter, correspondence</t>
  </si>
  <si>
    <t>dissertation johnnie thomas</t>
  </si>
  <si>
    <t>stenotrop</t>
  </si>
  <si>
    <t>pope business ethics</t>
  </si>
  <si>
    <t>stereotype mood</t>
  </si>
  <si>
    <t>pornog</t>
  </si>
  <si>
    <t>strengthen the rights of dvds</t>
  </si>
  <si>
    <t>butler and spivak</t>
  </si>
  <si>
    <t>summer wars anime</t>
  </si>
  <si>
    <t>byron e. bell</t>
  </si>
  <si>
    <t>supernatural meta episodes</t>
  </si>
  <si>
    <t>puar deleuze</t>
  </si>
  <si>
    <t>ethics of accounting religion</t>
  </si>
  <si>
    <t>queerbaiting</t>
  </si>
  <si>
    <t>conferences of st vincent depaul</t>
  </si>
  <si>
    <t>queerbaiting media</t>
  </si>
  <si>
    <t>evolution of disney princesses</t>
  </si>
  <si>
    <t>bystander effect empirical article</t>
  </si>
  <si>
    <t>the importance of an identity program</t>
  </si>
  <si>
    <t>bystanders effect in ethics</t>
  </si>
  <si>
    <t>exploring professional identity</t>
  </si>
  <si>
    <t>racial disparities princess mulan</t>
  </si>
  <si>
    <t>the princess and the frog soundtrack</t>
  </si>
  <si>
    <t>randy newman princess and the frog</t>
  </si>
  <si>
    <t>the reality of multicultural learning and teaching</t>
  </si>
  <si>
    <t>raymond deville</t>
  </si>
  <si>
    <t>the silver rule</t>
  </si>
  <si>
    <t>related:1a52kun65runcm:scholar.google.com/</t>
  </si>
  <si>
    <t>african american social contract</t>
  </si>
  <si>
    <t>related:1gw9xpiai_ktom:scholar.google.com/</t>
  </si>
  <si>
    <t>fandom pdf</t>
  </si>
  <si>
    <t>related:3qqoryw4i332qm:scholar.google.com/</t>
  </si>
  <si>
    <t>theology of the real economy</t>
  </si>
  <si>
    <t>related:bfx2-cfyfqckem:scholar.google.com/</t>
  </si>
  <si>
    <t>cameroon colonialism</t>
  </si>
  <si>
    <t>related:tvlnthq2aw0lbm:scholar.google.com/</t>
  </si>
  <si>
    <t>feminism and gender based violence</t>
  </si>
  <si>
    <t>related:ubbveubtf2ej:scholar.google.com/</t>
  </si>
  <si>
    <t>treaty of fontainebleau</t>
  </si>
  <si>
    <t>related:zhiu3mcufv0j:scholar.google.com/</t>
  </si>
  <si>
    <t>congregations close to depaul university</t>
  </si>
  <si>
    <t>relationship of religion to ethics</t>
  </si>
  <si>
    <t>tumblr's effect on fandom</t>
  </si>
  <si>
    <t>asian american oral history</t>
  </si>
  <si>
    <t>university students attitudes towards homelessness</t>
  </si>
  <si>
    <t>dr.hontas farmer</t>
  </si>
  <si>
    <t>fossil sharks</t>
  </si>
  <si>
    <t>eastern european porn</t>
  </si>
  <si>
    <t>vincent depaul correspondence conferences documents books</t>
  </si>
  <si>
    <t>ecological perspective on urban violence</t>
  </si>
  <si>
    <t>adamson university will be renaimed as depaul university</t>
  </si>
  <si>
    <t>religious ethics in business</t>
  </si>
  <si>
    <t>vincentian heritage</t>
  </si>
  <si>
    <t>religiousity business ethics</t>
  </si>
  <si>
    <t>at-risk youth juveniles mentoring programs evaluation grant proposal</t>
  </si>
  <si>
    <t>vincentian publications</t>
  </si>
  <si>
    <t>representation of female athletes in the media</t>
  </si>
  <si>
    <t>vincentiana</t>
  </si>
  <si>
    <t>edition costes correspondance de st vincent depaul</t>
  </si>
  <si>
    <t>viscosity as a function of shear rate suspensions</t>
  </si>
  <si>
    <t>educating ex-offenders</t>
  </si>
  <si>
    <t>what ethical frameworks exist in buddhism</t>
  </si>
  <si>
    <t>resilence and african americans</t>
  </si>
  <si>
    <t>daughters of the church</t>
  </si>
  <si>
    <t>baring breasts femenâ€™s tactics</t>
  </si>
  <si>
    <t>whiteness in disney</t>
  </si>
  <si>
    <t>bueno silva</t>
  </si>
  <si>
    <t>workplace discrimination sex orientation</t>
  </si>
  <si>
    <t>robert maloney cm</t>
  </si>
  <si>
    <t>writings of elizabeth ann seton</t>
  </si>
  <si>
    <t>efficacy of alcoholics anonymous</t>
  </si>
  <si>
    <t>andrea fujii bio</t>
  </si>
  <si>
    <t>rofeideh mansourian</t>
  </si>
  <si>
    <t>david fisher depaul</t>
  </si>
  <si>
    <t>computing education survey</t>
  </si>
  <si>
    <t>a fourth use of the law? the decalogue in the workplace</t>
  </si>
  <si>
    <t>roma sterilization</t>
  </si>
  <si>
    <t>netflix conglomeration</t>
  </si>
  <si>
    <t>margaret flinton louise de marillac</t>
  </si>
  <si>
    <t>marlon unas esguerra</t>
  </si>
  <si>
    <t>dorothea orem self-care deficit theory of nursing</t>
  </si>
  <si>
    <t>role of entrepreneurship in economic development or growth</t>
  </si>
  <si>
    <t>Google Scholar Referral</t>
  </si>
  <si>
    <t>Specific Person (Non-historical)</t>
  </si>
  <si>
    <t>Specific Citation</t>
  </si>
  <si>
    <t>undergraduate economic review</t>
  </si>
  <si>
    <t>eeg ostracism</t>
  </si>
  <si>
    <t>anthropology ethnography examples</t>
  </si>
  <si>
    <t>terrorism and unemployment</t>
  </si>
  <si>
    <t>high school dropout determinants the effect of poverty and learning disabilities</t>
  </si>
  <si>
    <t>development of oral communication skills abroad</t>
  </si>
  <si>
    <t>ethnographic essay example</t>
  </si>
  <si>
    <t>determinants of bank profitability in ukraine</t>
  </si>
  <si>
    <t>Specific Person (Historical)</t>
  </si>
  <si>
    <t>obesity and poverty</t>
  </si>
  <si>
    <t>nikita khrushchev the cuban missile crisis and the aftermath</t>
  </si>
  <si>
    <t>davydenko 2010</t>
  </si>
  <si>
    <t>privatization economic growth</t>
  </si>
  <si>
    <t>cyberostracism</t>
  </si>
  <si>
    <t>examples of ethnography topics</t>
  </si>
  <si>
    <t>1950s advertising</t>
  </si>
  <si>
    <t>wendell hess</t>
  </si>
  <si>
    <t>virginia woolf psychology</t>
  </si>
  <si>
    <t>green synthesis involves non toxic materials</t>
  </si>
  <si>
    <t>veronica mars</t>
  </si>
  <si>
    <t>ethnographic essay</t>
  </si>
  <si>
    <t>vanessa dremonas</t>
  </si>
  <si>
    <t>brummet 2008</t>
  </si>
  <si>
    <t>unemployment terrorism</t>
  </si>
  <si>
    <t>impact analysis of privatization in pakistan</t>
  </si>
  <si>
    <t>unemployment inequality and terrorism</t>
  </si>
  <si>
    <t>fitc-bsa</t>
  </si>
  <si>
    <t>undergraduate eocnomic review</t>
  </si>
  <si>
    <t>ethnographic study topics</t>
  </si>
  <si>
    <t>undergraduate economics paper</t>
  </si>
  <si>
    <t>economic impact of the bakken oil formation</t>
  </si>
  <si>
    <t>zero mostel</t>
  </si>
  <si>
    <t>chinese iconoclasm</t>
  </si>
  <si>
    <t>uer</t>
  </si>
  <si>
    <t>anti-bullying</t>
  </si>
  <si>
    <t>two conflicts regarding redistricting</t>
  </si>
  <si>
    <t>importance of mass culture</t>
  </si>
  <si>
    <t>trust based relational therapy</t>
  </si>
  <si>
    <t>how is france presented in le coeur a rire et a pleurer</t>
  </si>
  <si>
    <t>toy story 3 global box office</t>
  </si>
  <si>
    <t>gentrification and crime</t>
  </si>
  <si>
    <t>topics of ethnographic research</t>
  </si>
  <si>
    <t>farm bill lobby</t>
  </si>
  <si>
    <t>tom vilsack on failure to pass food, farm and jobs bill</t>
  </si>
  <si>
    <t>ethnography topic examples</t>
  </si>
  <si>
    <t>thomas lutze</t>
  </si>
  <si>
    <t>ethnographic research ideas</t>
  </si>
  <si>
    <t>the strength of religious beliefs is important for subjective well-being</t>
  </si>
  <si>
    <t>ehr document social determinants</t>
  </si>
  <si>
    <t>the stock market as a leading indicator: an application of granger causality</t>
  </si>
  <si>
    <t>digitalcommons.iwv.edu</t>
  </si>
  <si>
    <t>the spectacle of bloodshed in roman society</t>
  </si>
  <si>
    <t>definition of oral communication</t>
  </si>
  <si>
    <t>the relation between eating disorders and self esteem in malaysia</t>
  </si>
  <si>
    <t>causality and comparative adv vietnam</t>
  </si>
  <si>
    <t>the power of representation: vestal virgins huang</t>
  </si>
  <si>
    <t>autism workplace</t>
  </si>
  <si>
    <t>the philosophy of imprisonment</t>
  </si>
  <si>
    <t>agitprop russia</t>
  </si>
  <si>
    <t>the park place economist</t>
  </si>
  <si>
    <t>increase of franglais</t>
  </si>
  <si>
    <t>the link between crime and unemployment</t>
  </si>
  <si>
    <t>impact of privatization on economic growth</t>
  </si>
  <si>
    <t>the important of education system</t>
  </si>
  <si>
    <t>ideas for an ethnographic research project</t>
  </si>
  <si>
    <t>the healthcare debate</t>
  </si>
  <si>
    <t>heroines in algeria</t>
  </si>
  <si>
    <t>the emerging american identity</t>
  </si>
  <si>
    <t>goma dance of siyu</t>
  </si>
  <si>
    <t>the effects of white flight and urban decay in suburban cook county haines</t>
  </si>
  <si>
    <t>french identity</t>
  </si>
  <si>
    <t>the effects of familial, economic, and social variables on children??s educational attainment</t>
  </si>
  <si>
    <t>feminism and advertising in the 1950s</t>
  </si>
  <si>
    <t>the effect of college major on labor market outcomes of chinese immigrants: an examination of undergraduate major choices and their impact on employment and earnings</t>
  </si>
  <si>
    <t>extramarital affairs</t>
  </si>
  <si>
    <t>the deterrent effect of capital punishment</t>
  </si>
  <si>
    <t>examining succes at the domestic box-office in the motion picture industry</t>
  </si>
  <si>
    <t>the darker side of martin luther</t>
  </si>
  <si>
    <t>ethnography project examples</t>
  </si>
  <si>
    <t>the bone of contention zora neale hurston</t>
  </si>
  <si>
    <t>ethnographic research projects</t>
  </si>
  <si>
    <t>the benefits of code switching</t>
  </si>
  <si>
    <t>ethnographic project</t>
  </si>
  <si>
    <t>the accuracy of self-reported intuitive and analytical ability</t>
  </si>
  <si>
    <t>emily cellini</t>
  </si>
  <si>
    <t>terry garbe</t>
  </si>
  <si>
    <t>effects of privatization on economic growth</t>
  </si>
  <si>
    <t>zamuni</t>
  </si>
  <si>
    <t>dull humor</t>
  </si>
  <si>
    <t>teaching excellence award speech</t>
  </si>
  <si>
    <t>die verlorene ehre der katharina blum gender</t>
  </si>
  <si>
    <t>takaungu</t>
  </si>
  <si>
    <t>determinants of bank profitability</t>
  </si>
  <si>
    <t>swaminarayan akshardham</t>
  </si>
  <si>
    <t>visual ethnography examples</t>
  </si>
  <si>
    <t>susan anderson-freed</t>
  </si>
  <si>
    <t>changes in the algerian lifestyle</t>
  </si>
  <si>
    <t>survey of addiction beliefs</t>
  </si>
  <si>
    <t>bullying in schools articles</t>
  </si>
  <si>
    <t>sundeep mulangi</t>
  </si>
  <si>
    <t>benefits of privatizing banks]</t>
  </si>
  <si>
    <t>success ethic</t>
  </si>
  <si>
    <t>auricularia larva echinodermata</t>
  </si>
  <si>
    <t>students facing poverty</t>
  </si>
  <si>
    <t>ancient roman citizens</t>
  </si>
  <si>
    <t>stock market leads the economy or vice versa</t>
  </si>
  <si>
    <t>aceh separatists unfair extraction of resources</t>
  </si>
  <si>
    <t>stock market as a leading indicator</t>
  </si>
  <si>
    <t>inequality and terrorism</t>
  </si>
  <si>
    <t>sternberg and calssroom structure</t>
  </si>
  <si>
    <t>important of education system</t>
  </si>
  <si>
    <t>stanton hudja uer</t>
  </si>
  <si>
    <t>importance of eduacational system</t>
  </si>
  <si>
    <t>stanton hudja</t>
  </si>
  <si>
    <t>impact of privatization in pakistan</t>
  </si>
  <si>
    <t>sports attendance</t>
  </si>
  <si>
    <t>illinois wesleyan undergraduate economic review</t>
  </si>
  <si>
    <t>zachas crayons</t>
  </si>
  <si>
    <t>human capital as a transmission mechanism of the resource curse</t>
  </si>
  <si>
    <t>young adults national financial capability study</t>
  </si>
  <si>
    <t>high school dropout determinants: the effect of poverty and learning disabilities. the park place economist</t>
  </si>
  <si>
    <t>www.taimour khan.com</t>
  </si>
  <si>
    <t>hansol kim and josh matti</t>
  </si>
  <si>
    <t>woolf dark places of psychology</t>
  </si>
  <si>
    <t>what determines presidential success in congress</t>
  </si>
  <si>
    <t>spanish for social justice iwu</t>
  </si>
  <si>
    <t>george a churukian digital commons</t>
  </si>
  <si>
    <t>sots marina</t>
  </si>
  <si>
    <t>from potent to popular</t>
  </si>
  <si>
    <t>songs written during the progressive era</t>
  </si>
  <si>
    <t>fr√§ulein else</t>
  </si>
  <si>
    <t>socioeconomic factors and illicit drug demand</t>
  </si>
  <si>
    <t>feminism in advertising</t>
  </si>
  <si>
    <t>social pain eeg</t>
  </si>
  <si>
    <t>feminism advertising</t>
  </si>
  <si>
    <t>social media for movie promotions and reviews</t>
  </si>
  <si>
    <t>farm bill</t>
  </si>
  <si>
    <t>smith-campbell 2000 study chc</t>
  </si>
  <si>
    <t>exhibitionary complex akshardham</t>
  </si>
  <si>
    <t>significance of the auricularia larva of echinodermata</t>
  </si>
  <si>
    <t>examples of ethnography papers</t>
  </si>
  <si>
    <t>sheldon nicol</t>
  </si>
  <si>
    <t>ethnography topics</t>
  </si>
  <si>
    <t>shaping the american woman: feminism and advertising in the 1950s</t>
  </si>
  <si>
    <t>ethnography project topics</t>
  </si>
  <si>
    <t>self deficit theory</t>
  </si>
  <si>
    <t>ethnography ideas</t>
  </si>
  <si>
    <t>scope of abortion</t>
  </si>
  <si>
    <t>ethnographic research topics</t>
  </si>
  <si>
    <t>schwartz and zarrow 2009</t>
  </si>
  <si>
    <t>ethnographic research project</t>
  </si>
  <si>
    <t>schneede natter kokoschka: early portraits</t>
  </si>
  <si>
    <t>ethnographic projects</t>
  </si>
  <si>
    <t>sasanian silver</t>
  </si>
  <si>
    <t>ethnographic essay topics</t>
  </si>
  <si>
    <t>sarah hartman illinois</t>
  </si>
  <si>
    <t>emotion recollected in tranquillity</t>
  </si>
  <si>
    <t>sammye crawford greer</t>
  </si>
  <si>
    <t>elizabeth muir illinois wesleyan</t>
  </si>
  <si>
    <t>salary personal happiness</t>
  </si>
  <si>
    <t>effects of recycling education</t>
  </si>
  <si>
    <t>saheli nath</t>
  </si>
  <si>
    <t>effect of exchange rate on money deman</t>
  </si>
  <si>
    <t>sacred canopy causes happiness and satisfaction</t>
  </si>
  <si>
    <t>econometric analysis of anti bullying programs</t>
  </si>
  <si>
    <t>s&amp;p 500 prices versus gdp</t>
  </si>
  <si>
    <t>disneyland paris</t>
  </si>
  <si>
    <t>ryan sweeney constructing the past illinois wesleyan</t>
  </si>
  <si>
    <t>dieter m haager</t>
  </si>
  <si>
    <t>rupert kilgore artist</t>
  </si>
  <si>
    <t>dhikri</t>
  </si>
  <si>
    <t>romania sex</t>
  </si>
  <si>
    <t>determinants operational costs towards performance of banks pdf</t>
  </si>
  <si>
    <t>women in agriculture</t>
  </si>
  <si>
    <t>design seed packet</t>
  </si>
  <si>
    <t>robert higgs regime uncertainty</t>
  </si>
  <si>
    <t>debra beckman oral motor</t>
  </si>
  <si>
    <t>robert guenzler</t>
  </si>
  <si>
    <t>christina catalano illinois wesleyan</t>
  </si>
  <si>
    <t>riverdale il white flight</t>
  </si>
  <si>
    <t>characteristics of neighbourhood design</t>
  </si>
  <si>
    <t>women in advertisments</t>
  </si>
  <si>
    <t>causes of oversaturation in video games</t>
  </si>
  <si>
    <t>renaissance murder pamphlets</t>
  </si>
  <si>
    <t>carr's theory of family vigilance</t>
  </si>
  <si>
    <t>relationship between terrorism and unemployment</t>
  </si>
  <si>
    <t>bullying in middle schools</t>
  </si>
  <si>
    <t>reasons for poverty in chicago</t>
  </si>
  <si>
    <t>breisch president</t>
  </si>
  <si>
    <t>quest for empire united states vs germany</t>
  </si>
  <si>
    <t>bard music ussr</t>
  </si>
  <si>
    <t>quentin brummet</t>
  </si>
  <si>
    <t>autism hiring</t>
  </si>
  <si>
    <t>pseo students</t>
  </si>
  <si>
    <t>augustus and the equites</t>
  </si>
  <si>
    <t>provost green at illinois wesleyan convocation 2014</t>
  </si>
  <si>
    <t>what is success ethic</t>
  </si>
  <si>
    <t>procrastination eeg</t>
  </si>
  <si>
    <t>an analysis of the impact of team payroll on regular season and postseason success in major league baseball</t>
  </si>
  <si>
    <t>privilege walk</t>
  </si>
  <si>
    <t>addiction belief inventory</t>
  </si>
  <si>
    <t>white flight and urban decay</t>
  </si>
  <si>
    <t>2008 john wesley powell research</t>
  </si>
  <si>
    <t>privatization and economic growth in pakistan</t>
  </si>
  <si>
    <t>insane asylum in 1840s</t>
  </si>
  <si>
    <t>privatization and economic growth</t>
  </si>
  <si>
    <t>industrial policy as strategic trade policy in a global economy</t>
  </si>
  <si>
    <t>presidential success</t>
  </si>
  <si>
    <t>income and obesity</t>
  </si>
  <si>
    <t>premature infant oral motor intervention (piomi)</t>
  </si>
  <si>
    <t>importance of the education system</t>
  </si>
  <si>
    <t>preaching point</t>
  </si>
  <si>
    <t>importance of education system</t>
  </si>
  <si>
    <t>poznan speech, himmler</t>
  </si>
  <si>
    <t>impact of privatization on economic growth in pakistan</t>
  </si>
  <si>
    <t>poverty in the united states</t>
  </si>
  <si>
    <t>impact of privatization in pakistan economy</t>
  </si>
  <si>
    <t>poverty and learning disabilities</t>
  </si>
  <si>
    <t>impact of privatization in kenya</t>
  </si>
  <si>
    <t>poverty and learning</t>
  </si>
  <si>
    <t>illinois wesleyan undergraduate economic review price</t>
  </si>
  <si>
    <t>possibilities preferences and choices</t>
  </si>
  <si>
    <t>ideas for ethnographic research</t>
  </si>
  <si>
    <t>positive effects of cleaning polluted lakes</t>
  </si>
  <si>
    <t>human capital theory</t>
  </si>
  <si>
    <t>political corruption</t>
  </si>
  <si>
    <t>how to submit to the park place economist</t>
  </si>
  <si>
    <t>piomi</t>
  </si>
  <si>
    <t>horizontal inequality zambia</t>
  </si>
  <si>
    <t>pierogies to hamburgers</t>
  </si>
  <si>
    <t>what is one effect of white flight</t>
  </si>
  <si>
    <t>photo ethnography project</t>
  </si>
  <si>
    <t>hedonic treadmill</t>
  </si>
  <si>
    <t>patrick topf cited</t>
  </si>
  <si>
    <t>hansol kim</t>
  </si>
  <si>
    <t>patriarchy in much ado about nothing</t>
  </si>
  <si>
    <t>gpa success on future earnings, income or salary</t>
  </si>
  <si>
    <t>park place economist</t>
  </si>
  <si>
    <t>good ethnography topics</t>
  </si>
  <si>
    <t>parent report vs. child report of specific anxiety in siblings of children with autism: do parents know what their children worry about?</t>
  </si>
  <si>
    <t>golf course water conservation</t>
  </si>
  <si>
    <t>overfishing a common resource property problem</t>
  </si>
  <si>
    <t>gentrification in dc</t>
  </si>
  <si>
    <t>overfishing</t>
  </si>
  <si>
    <t>fundamentals of data structures in c</t>
  </si>
  <si>
    <t>ostracism sensitivity threshold</t>
  </si>
  <si>
    <t>freud schnitzler traumnovelle</t>
  </si>
  <si>
    <t>ostracism erp</t>
  </si>
  <si>
    <t>franglais</t>
  </si>
  <si>
    <t>ostracism attractiveness</t>
  </si>
  <si>
    <t>flutkatastrophe 2013</t>
  </si>
  <si>
    <t>oral communication skills</t>
  </si>
  <si>
    <t>feminism in the 1950s america</t>
  </si>
  <si>
    <t>openrefine</t>
  </si>
  <si>
    <t>feminism in 1950's america</t>
  </si>
  <si>
    <t>open innovation m&amp;a virtualization</t>
  </si>
  <si>
    <t>feminism and advertising</t>
  </si>
  <si>
    <t>on 10 november 1938, on luther's birthday, the synagogues are burning in germany</t>
  </si>
  <si>
    <t>farm bill vote 2013</t>
  </si>
  <si>
    <t>obesity religion</t>
  </si>
  <si>
    <t>farm bill crop insurance specialty</t>
  </si>
  <si>
    <t>obesity in the midwest</t>
  </si>
  <si>
    <t>family experience with eating disorders scale</t>
  </si>
  <si>
    <t>what makes people infidel? an analysis of the influence of demographics on extramarital affairs</t>
  </si>
  <si>
    <t>explain the impact and role of privatization in pakistan</t>
  </si>
  <si>
    <t>nursing honors projects</t>
  </si>
  <si>
    <t>execution warrant mary queen of scots</t>
  </si>
  <si>
    <t>north dakota oil boom</t>
  </si>
  <si>
    <t>examples of ethnography projects</t>
  </si>
  <si>
    <t>nlsy97 immigrants</t>
  </si>
  <si>
    <t>examples of ethnographic research topics</t>
  </si>
  <si>
    <t>what makes people infidel</t>
  </si>
  <si>
    <t>ethnography topics for college students</t>
  </si>
  <si>
    <t>newsweek green rankings</t>
  </si>
  <si>
    <t>ethnography topic ideas</t>
  </si>
  <si>
    <t>neurosequential model of therapeutics (nmt)</t>
  </si>
  <si>
    <t>ethnography research topics</t>
  </si>
  <si>
    <t>nematostella vectensis</t>
  </si>
  <si>
    <t>ethnography project ideas</t>
  </si>
  <si>
    <t>nematostella</t>
  </si>
  <si>
    <t>ethnography paper topics</t>
  </si>
  <si>
    <t>naturkatastrophen deutschland</t>
  </si>
  <si>
    <t>ethnographic topic</t>
  </si>
  <si>
    <t>myers briggs atheism</t>
  </si>
  <si>
    <t>ethnographic study ideas</t>
  </si>
  <si>
    <t>mule bone themes</t>
  </si>
  <si>
    <t>ethnographic research topic ideas</t>
  </si>
  <si>
    <t>much ado about nothing's criticism of the renaissance patriarchy</t>
  </si>
  <si>
    <t>ethnographic research project ideas</t>
  </si>
  <si>
    <t>much ado about nothing patriarchy</t>
  </si>
  <si>
    <t>ethnographic research paper topics</t>
  </si>
  <si>
    <t>motivational interviewing proenvironmental</t>
  </si>
  <si>
    <t>ethnographic research examples</t>
  </si>
  <si>
    <t>motion graphics</t>
  </si>
  <si>
    <t>ethnographic project ideas</t>
  </si>
  <si>
    <t>moslov iron foundry</t>
  </si>
  <si>
    <t>ethnographic photo essay</t>
  </si>
  <si>
    <t>monetary failures of the great depression chapman</t>
  </si>
  <si>
    <t>what determines presidential success</t>
  </si>
  <si>
    <t>mj klein diet and health capital</t>
  </si>
  <si>
    <t>ethanol mandate impacted corn prices by park</t>
  </si>
  <si>
    <t>mitra akhtari</t>
  </si>
  <si>
    <t>emily paras</t>
  </si>
  <si>
    <t>misconceptions atheism</t>
  </si>
  <si>
    <t>emerging american identity</t>
  </si>
  <si>
    <t>men in k12 education</t>
  </si>
  <si>
    <t>eleni gkinni</t>
  </si>
  <si>
    <t>mayerling incident</t>
  </si>
  <si>
    <t>effects of white flight</t>
  </si>
  <si>
    <t>maulidi kitaifa</t>
  </si>
  <si>
    <t>effects of privatization on economic growth in jordan</t>
  </si>
  <si>
    <t>maulidi barazanji</t>
  </si>
  <si>
    <t>effect of poverty on learning</t>
  </si>
  <si>
    <t>matthew troyer md merck</t>
  </si>
  <si>
    <t>what causes bank failures during the recent economic recession</t>
  </si>
  <si>
    <t>masturbationmen</t>
  </si>
  <si>
    <t>economic development and the gender wage gap sherri haas '06 illinois wesleyan university</t>
  </si>
  <si>
    <t>mark clements hecksure olin</t>
  </si>
  <si>
    <t>duttlinger iwu</t>
  </si>
  <si>
    <t>marina balina</t>
  </si>
  <si>
    <t>what are the past privatization effects on economy of pakistan, whether the effects on the economy are positive or negative</t>
  </si>
  <si>
    <t>maoism</t>
  </si>
  <si>
    <t>disadvantages of a common currency nafta</t>
  </si>
  <si>
    <t>manufacturing moral reform: images and realities of a nineteenth-century american prison</t>
  </si>
  <si>
    <t>digital commons intellectual standard</t>
  </si>
  <si>
    <t>cyberostracism and social monitoring: social anxiety‚Äôs effects on reactions to exclusion and inclusion online</t>
  </si>
  <si>
    <t>diet and health capital</t>
  </si>
  <si>
    <t>cyberball, practice effect</t>
  </si>
  <si>
    <t>did napoleon uphold or betray the ideals of the french revolution</t>
  </si>
  <si>
    <t>cyberball cognitive performance</t>
  </si>
  <si>
    <t>development of oral skills</t>
  </si>
  <si>
    <t>critique of relativism</t>
  </si>
  <si>
    <t>developing oral communication skills</t>
  </si>
  <si>
    <t>constructing the past journal</t>
  </si>
  <si>
    <t>viva laldjerie</t>
  </si>
  <si>
    <t>constructing the past</t>
  </si>
  <si>
    <t>determinants and applications of macroeconomic indicators</t>
  </si>
  <si>
    <t>concordat napoleon</t>
  </si>
  <si>
    <t>democracy and slavery</t>
  </si>
  <si>
    <t>concepts of care in nursing</t>
  </si>
  <si>
    <t>define oral communication</t>
  </si>
  <si>
    <t>cointegration of international stock markets an investigation of diversification opportunities</t>
  </si>
  <si>
    <t>debates on the legalisation of marijuana</t>
  </si>
  <si>
    <t>cnidaria</t>
  </si>
  <si>
    <t>visual ethnography example</t>
  </si>
  <si>
    <t>classroom seating arrangements</t>
  </si>
  <si>
    <t>magnitizdat</t>
  </si>
  <si>
    <t>cyberball eeg</t>
  </si>
  <si>
    <t>lynn berthoff wescost</t>
  </si>
  <si>
    <t>cvm and water pollution</t>
  </si>
  <si>
    <t>lonchophyllinae</t>
  </si>
  <si>
    <t>constructing the past world war 2 and fashion the birth of the new look</t>
  </si>
  <si>
    <t>local food movement</t>
  </si>
  <si>
    <t>constructing the past christina catalano</t>
  </si>
  <si>
    <t>liquidity banks accounting usefulness</t>
  </si>
  <si>
    <t>consequences of white flight</t>
  </si>
  <si>
    <t>liquidity bank profitability</t>
  </si>
  <si>
    <t>concern about poverty in us</t>
  </si>
  <si>
    <t>link between unemployment and terrorism</t>
  </si>
  <si>
    <t>common ground at the nexus of information literacy and scholarly communication</t>
  </si>
  <si>
    <t>likelihood of getting deported</t>
  </si>
  <si>
    <t>cody brandt economic paper</t>
  </si>
  <si>
    <t>lesson using digital augustan rome</t>
  </si>
  <si>
    <t>claudia petcu iwu</t>
  </si>
  <si>
    <t>legalisation of marijuana</t>
  </si>
  <si>
    <t>cixous woman writing 2013</t>
  </si>
  <si>
    <t>le tombeau de couperin</t>
  </si>
  <si>
    <t>christina catalan shaping american woman</t>
  </si>
  <si>
    <t>lauren olds wesleyan university</t>
  </si>
  <si>
    <t>china's isolation</t>
  </si>
  <si>
    <t>lauren cowles ancient</t>
  </si>
  <si>
    <t>characteristics of a real estate bubble</t>
  </si>
  <si>
    <t>late 19th century success ethic</t>
  </si>
  <si>
    <t>causes of welfare dependency</t>
  </si>
  <si>
    <t>lararium</t>
  </si>
  <si>
    <t>cause and effect of welfare</t>
  </si>
  <si>
    <t>labor market determinants</t>
  </si>
  <si>
    <t>caterpillar political science</t>
  </si>
  <si>
    <t>la coeur a rire et a pleurer</t>
  </si>
  <si>
    <t>bullying suspension</t>
  </si>
  <si>
    <t>kristen zombarelli</t>
  </si>
  <si>
    <t>bullying in schools</t>
  </si>
  <si>
    <t>kon swee chen</t>
  </si>
  <si>
    <t>bullying handedness</t>
  </si>
  <si>
    <t>klimt fashion</t>
  </si>
  <si>
    <t>brekke kroutil</t>
  </si>
  <si>
    <t>kipini</t>
  </si>
  <si>
    <t>bfas</t>
  </si>
  <si>
    <t>kara malenfant</t>
  </si>
  <si>
    <t>benefits of code switching</t>
  </si>
  <si>
    <t>juvenal and messalina</t>
  </si>
  <si>
    <t>bank profitability</t>
  </si>
  <si>
    <t>john wesley powell conference</t>
  </si>
  <si>
    <t>autism in the workplace</t>
  </si>
  <si>
    <t>john kim ultimatum game</t>
  </si>
  <si>
    <t>australia health system review</t>
  </si>
  <si>
    <t>jessica biro</t>
  </si>
  <si>
    <t>augustus equites</t>
  </si>
  <si>
    <t>jel meta-analysis -statistical software components -medicine</t>
  </si>
  <si>
    <t>anti-bullying programs</t>
  </si>
  <si>
    <t>japanese gay</t>
  </si>
  <si>
    <t>anthropology ethnography topics</t>
  </si>
  <si>
    <t>iwu lydia rudd</t>
  </si>
  <si>
    <t>another brick in the wall</t>
  </si>
  <si>
    <t>iwu honors convocation</t>
  </si>
  <si>
    <t>an econometric analysis of anti-bullying program factors on bullying in public american middle schools and high schools</t>
  </si>
  <si>
    <t>iwu honors</t>
  </si>
  <si>
    <t>alan j pakula</t>
  </si>
  <si>
    <t>iwu econ review</t>
  </si>
  <si>
    <t>advertising in the 1950s</t>
  </si>
  <si>
    <t>iwu</t>
  </si>
  <si>
    <t>adaptive and maladaptive psychological functioning</t>
  </si>
  <si>
    <t>is standarized state or national testing (such as the act,ged,or sat) helping or hurting american schools?</t>
  </si>
  <si>
    <t>a random walk model of payment imbalances</t>
  </si>
  <si>
    <t>is economics in university of illinois any good</t>
  </si>
  <si>
    <t>19th century success ethic</t>
  </si>
  <si>
    <t>institutional repository</t>
  </si>
  <si>
    <t>(occupation or workplace or work) and (disclosure) and (sociology or sociological) and (mental illness or autism)</t>
  </si>
  <si>
    <t>insane asylums in the 1840s</t>
  </si>
  <si>
    <t>insane asylum reform</t>
  </si>
  <si>
    <t>ethical marketing</t>
  </si>
  <si>
    <t>miller &amp; laczniak (2011). the ethics of celebrity-athlete endorsement: what happens when a star steps out of bounds? journal of advertising research, 51, 499–510.</t>
  </si>
  <si>
    <t>Specific Series Title</t>
  </si>
  <si>
    <t>nature vs. nurture in frankenstein</t>
  </si>
  <si>
    <t>feminism frankenstein</t>
  </si>
  <si>
    <t>diane hoeveler frankenstein, feminism, and literary theory</t>
  </si>
  <si>
    <t>brands and their meaning makers. handbook of consumer psychology</t>
  </si>
  <si>
    <t>sports marketing ethics</t>
  </si>
  <si>
    <t>celebrity endorsement ethics</t>
  </si>
  <si>
    <t>marketing ethics</t>
  </si>
  <si>
    <t>the vindictive monk isaac crookenden</t>
  </si>
  <si>
    <t>what are the different copy pre-test methods</t>
  </si>
  <si>
    <t>celebrity athlete brand endorsements</t>
  </si>
  <si>
    <t>bitcoin</t>
  </si>
  <si>
    <t>constant opportunity cost vs. increasing opportunity cost</t>
  </si>
  <si>
    <t>frankenstein nature/nurture</t>
  </si>
  <si>
    <t>digital marketing ethical issues</t>
  </si>
  <si>
    <t>co-principalship</t>
  </si>
  <si>
    <t>the shut-down point for a perfectly competitive firm is</t>
  </si>
  <si>
    <t>murphy, p. e., laczniak, g. r., bowie, n. e., &amp; klein, t. a. (2005). ethical marketing</t>
  </si>
  <si>
    <t>parent behaviour checklist fox 1994</t>
  </si>
  <si>
    <t>perfect competition shut down point</t>
  </si>
  <si>
    <t>marketing research ethical issues</t>
  </si>
  <si>
    <t>media censorship united states</t>
  </si>
  <si>
    <t>frankenstein queer theory</t>
  </si>
  <si>
    <t>effects of isolated hip abductor fatigue on frontal plane knee mechanics</t>
  </si>
  <si>
    <t>ethics in sports marketing</t>
  </si>
  <si>
    <t>ethics of celebrity athlete endorsements</t>
  </si>
  <si>
    <t>censorship free speech</t>
  </si>
  <si>
    <t>bitcoin portfolio management</t>
  </si>
  <si>
    <t>chowdhury, a., &amp; mendelson, b. k. (2013). (wp 2013-09) virtual currency and the financial system: the case of bitcoin.</t>
  </si>
  <si>
    <t>bitcoin monetary policy</t>
  </si>
  <si>
    <t>bitcoin security challenges</t>
  </si>
  <si>
    <t>shutdown point for a perfectly competitive firm</t>
  </si>
  <si>
    <t>virtual currency and the financial system: the case of bitcoin</t>
  </si>
  <si>
    <t>your eq skills: got what it takes?</t>
  </si>
  <si>
    <t>risk-based stormwater</t>
  </si>
  <si>
    <t>sexism vs sexy</t>
  </si>
  <si>
    <t>united states censorship</t>
  </si>
  <si>
    <t>what is price elasticity of demand</t>
  </si>
  <si>
    <t>visuo-proprioceptive interactions during adaptation of the human reach</t>
  </si>
  <si>
    <t>scholarly communication</t>
  </si>
  <si>
    <t>stop the music how advertising can help stop college students from downloading music illegally</t>
  </si>
  <si>
    <t>what is sport markketing ethics</t>
  </si>
  <si>
    <t>sport marketing</t>
  </si>
  <si>
    <t>wound healing : evidence-based management</t>
  </si>
  <si>
    <t>mean-variance spanning</t>
  </si>
  <si>
    <t>nursing time management</t>
  </si>
  <si>
    <t>marketing ethics sport</t>
  </si>
  <si>
    <t>mental retardation obesity</t>
  </si>
  <si>
    <t>marginal revenue monopoly</t>
  </si>
  <si>
    <t>joseph o'hare the city as classroom</t>
  </si>
  <si>
    <t>photoshopping women in magazines</t>
  </si>
  <si>
    <t>natural family planning</t>
  </si>
  <si>
    <t>psychopathy retardation</t>
  </si>
  <si>
    <t>does exchange rate volatility depress trade flows? evidence from error-correction models</t>
  </si>
  <si>
    <t>family communication</t>
  </si>
  <si>
    <t>gothic feminism: the professionalization of gender from charlotte smith to the brontes</t>
  </si>
  <si>
    <t>earnings quality: it's time to measure and report</t>
  </si>
  <si>
    <t>flood risk gis</t>
  </si>
  <si>
    <t>ecb virtual currency schemes</t>
  </si>
  <si>
    <t>gender and developmental differences in exercise beliefs among youth and prediction of their exercise behavior</t>
  </si>
  <si>
    <t>ethical advertising</t>
  </si>
  <si>
    <t>hill and knox self disclosure</t>
  </si>
  <si>
    <t>factoring emerging markets into the relationship between global liquidity and commodities</t>
  </si>
  <si>
    <t>does motor development influence language development?</t>
  </si>
  <si>
    <t>contender, extender, dodger, defender</t>
  </si>
  <si>
    <t>bitcoin primer</t>
  </si>
  <si>
    <t>bitcoin regression</t>
  </si>
  <si>
    <t>censorship book</t>
  </si>
  <si>
    <t>constant opportunity cost and increasing opportunity cost</t>
  </si>
  <si>
    <t>bitcoin financial analysis</t>
  </si>
  <si>
    <t>censorship and media</t>
  </si>
  <si>
    <t>censorship in the united states</t>
  </si>
  <si>
    <t>characteristics of monopoly</t>
  </si>
  <si>
    <t>censorship in the media united states</t>
  </si>
  <si>
    <t>bitcoin vulnerabilities</t>
  </si>
  <si>
    <t>censorship, inc. : the corporate threat to free speech in the united states</t>
  </si>
  <si>
    <t>athlete celebrity endorsement</t>
  </si>
  <si>
    <t>chowdhury (1993)</t>
  </si>
  <si>
    <t>a review of bankruptcy prediction studies 1930 to present</t>
  </si>
  <si>
    <t>chowdry exchangne rate</t>
  </si>
  <si>
    <t>averroes’ epistemology and its critique by aquinas</t>
  </si>
  <si>
    <t>bitcoin developing world</t>
  </si>
  <si>
    <t>argentina bitcoin regulation</t>
  </si>
  <si>
    <t>bitcoin economics</t>
  </si>
  <si>
    <t>censorship</t>
  </si>
  <si>
    <t>cancer-induced fatigue and skeletal muscle wasting the role of exercise</t>
  </si>
  <si>
    <t>bitcoin volatility</t>
  </si>
  <si>
    <t>what is fraud</t>
  </si>
  <si>
    <t>therapist self-disclosure with adolescents: a consensual qualitative research study</t>
  </si>
  <si>
    <t>the effect of concurrent activation potentiation on the knee extensor and flexor performance of men and women</t>
  </si>
  <si>
    <t>relationship of ethics and marketing</t>
  </si>
  <si>
    <t>turner l.h &amp; west r perspectives on family communication</t>
  </si>
  <si>
    <t>resilience in family members of persons with serious mental illness</t>
  </si>
  <si>
    <t>the characteristics of perfect competition</t>
  </si>
  <si>
    <t>resistance bands exercise</t>
  </si>
  <si>
    <t>the nigeria-biafra war : genocide and the politics of memory</t>
  </si>
  <si>
    <t>reuben grinberg bitcoin: an innovative alternative digital currency</t>
  </si>
  <si>
    <t>toward the prevention of risky sexual behavior among latina youth</t>
  </si>
  <si>
    <t>rise of the kkk</t>
  </si>
  <si>
    <t>virtual currency</t>
  </si>
  <si>
    <t>rj starratt's model for ethical schools</t>
  </si>
  <si>
    <t>reflection in action a signature ignatian pedagogy for the 21st century</t>
  </si>
  <si>
    <t>robert t oliver</t>
  </si>
  <si>
    <t>the different copy pre-test methods</t>
  </si>
  <si>
    <t>romantic period women</t>
  </si>
  <si>
    <t>the gothic tradition</t>
  </si>
  <si>
    <t>romantic poetry feminism</t>
  </si>
  <si>
    <t>the relationships between nurse attributes, site characteristics, and labor support attitudes and behaviors among intrapartum nurses</t>
  </si>
  <si>
    <t>rouse maura lynn building self esteem</t>
  </si>
  <si>
    <t>thesis topic in endodontics</t>
  </si>
  <si>
    <t>ruth a.wienclaw</t>
  </si>
  <si>
    <t>trends in contraceptive use among catholics in the united states 1988-1995</t>
  </si>
  <si>
    <t>schohl, k. a. (2012). the peers intervention: social anxiety, physiological regulation, and core autistic symptoms in adolescents with autism. (master’s thesis). retrieved from proquest dissertations and theses</t>
  </si>
  <si>
    <t>verbal abuse of pediatric nurses by patients and families</t>
  </si>
  <si>
    <t>scope of counseling psychology</t>
  </si>
  <si>
    <t>what are the different copy pre-test method</t>
  </si>
  <si>
    <t>self-disclosure, clara hill &amp; sarah knox</t>
  </si>
  <si>
    <t>who is responsible for fraud</t>
  </si>
  <si>
    <t>self-efficacy</t>
  </si>
  <si>
    <t>the acute time course of concurrent activation potentiation</t>
  </si>
  <si>
    <t>sexism in advertising</t>
  </si>
  <si>
    <t>the co-principalship: an alternative to the traditional principalship</t>
  </si>
  <si>
    <t>sexism pdf</t>
  </si>
  <si>
    <t>the effect of advertisements of weight loss products on women's health</t>
  </si>
  <si>
    <t>regulation of system xc-and its contribution to cell death</t>
  </si>
  <si>
    <t>the effects of celebrity-athlete endorsement: what happens when a star steps out of bounds</t>
  </si>
  <si>
    <t>sexism vs sexy the conundrum</t>
  </si>
  <si>
    <t>the impact of parental divorce on the intimate relationships of adult offspring: a review of the literature</t>
  </si>
  <si>
    <t>should marketing managers be concerned about attitude towards marketing and consumerism in newzealand - a longitudinal view- research paper summary</t>
  </si>
  <si>
    <t>the relationship between dispositional attachment and caregiving styles, values, and prosocial personality and behavior</t>
  </si>
  <si>
    <t>shutdown point for perfect competition</t>
  </si>
  <si>
    <t>the therapeutic relationship in dialectical behavior therapy: a longitudinal investigation in a naturalistic setting</t>
  </si>
  <si>
    <t>shutdown point graph</t>
  </si>
  <si>
    <t>thermal degradation of ethylene–vinyl acetate coplymer nanocomposites</t>
  </si>
  <si>
    <t>social acceptance in frankenstein</t>
  </si>
  <si>
    <t>time management strategies for research productivity</t>
  </si>
  <si>
    <t>social entrepreneur</t>
  </si>
  <si>
    <t>toyota unethical</t>
  </si>
  <si>
    <t>social media censorship</t>
  </si>
  <si>
    <t>triage assessment for addictive disorders</t>
  </si>
  <si>
    <t>social media sport marketing</t>
  </si>
  <si>
    <t>variable pay</t>
  </si>
  <si>
    <t>starratt's model</t>
  </si>
  <si>
    <t>virtual currencies monetary policy</t>
  </si>
  <si>
    <t>steps in marketing research</t>
  </si>
  <si>
    <t>weinberg la. an evaluation of basic articulators and their concepts: part i. basic concepts. j prosthet dent. 1963;13(4):622-644</t>
  </si>
  <si>
    <t>stories of community: the first ten years of nike women's advertising</t>
  </si>
  <si>
    <t>what is elasticity of demand</t>
  </si>
  <si>
    <t>strategic planning at five world-class companies</t>
  </si>
  <si>
    <t>what motivates students</t>
  </si>
  <si>
    <t>substitution between money and near monies in switzerland</t>
  </si>
  <si>
    <t>william-henry ireland, t. i. horsley curties, and the anti-catholic gothic novel</t>
  </si>
  <si>
    <t>women religious</t>
  </si>
  <si>
    <t>women in the romantic period</t>
  </si>
  <si>
    <t>painting syntax</t>
  </si>
  <si>
    <t>marketing and advertising ethics</t>
  </si>
  <si>
    <t>parenting behavior checklist (fox 1994)</t>
  </si>
  <si>
    <t>marketing ethics product</t>
  </si>
  <si>
    <t>jody jessup-anger</t>
  </si>
  <si>
    <t>keywords for research papers</t>
  </si>
  <si>
    <t>parent behavior checklist scoring</t>
  </si>
  <si>
    <t>marketing management ethics</t>
  </si>
  <si>
    <t>perfectly competitive market at shutdown point</t>
  </si>
  <si>
    <t>marketing product pricing</t>
  </si>
  <si>
    <t>ppf unemployment</t>
  </si>
  <si>
    <t>keywords in research paper</t>
  </si>
  <si>
    <t>jonhera timothy</t>
  </si>
  <si>
    <t>marketing sexism</t>
  </si>
  <si>
    <t>parent behavior checklist by robert a fox</t>
  </si>
  <si>
    <t>marketing to the poor : a justice-inspired approach</t>
  </si>
  <si>
    <t>parental behavior checklist</t>
  </si>
  <si>
    <t>mary poovey frankenstein feminism</t>
  </si>
  <si>
    <t>perceived reality of images of women in magazines</t>
  </si>
  <si>
    <t>mary shelley feminist literary theory</t>
  </si>
  <si>
    <t>photoshop in magazines</t>
  </si>
  <si>
    <t>mba roi</t>
  </si>
  <si>
    <t>postcolonial criticism frankenstein</t>
  </si>
  <si>
    <t>laczniak ethics</t>
  </si>
  <si>
    <t>private censorship</t>
  </si>
  <si>
    <t>measurement prejudice</t>
  </si>
  <si>
    <t>nike &amp; advertising</t>
  </si>
  <si>
    <t>mechanical stress modulates expression of toll-like receptors in human pdl</t>
  </si>
  <si>
    <t>ohlendorf self management</t>
  </si>
  <si>
    <t>lex orandi, lex legendi</t>
  </si>
  <si>
    <t>parent behavior checklist</t>
  </si>
  <si>
    <t>mental retardation and obesity</t>
  </si>
  <si>
    <t>parent behavior checklist robert fox</t>
  </si>
  <si>
    <t>literary criticism nature versus nurture frankenstein</t>
  </si>
  <si>
    <t>marianismo 2004</t>
  </si>
  <si>
    <t>military mental health: problem recognition, treatment-seeking, and barriers</t>
  </si>
  <si>
    <t>parenting among mothers with young children in mexico and the united states</t>
  </si>
  <si>
    <t>psychogeography</t>
  </si>
  <si>
    <t>patient perceptions of patient-empowering nurse behaviors, patient activation, and functional health status after surgery</t>
  </si>
  <si>
    <t>jesuit writings of the early modern period: 1540-1640</t>
  </si>
  <si>
    <t>marketing a product</t>
  </si>
  <si>
    <t>qualifying language</t>
  </si>
  <si>
    <t>perspectives on family communication turner &amp; west</t>
  </si>
  <si>
    <t>radmer, 2009 differences in dental arch dimensions by sex</t>
  </si>
  <si>
    <t>photoshopping in magazines</t>
  </si>
  <si>
    <t>ratio studiorum</t>
  </si>
  <si>
    <t>physician and nurses knowledge and use of natural family planning</t>
  </si>
  <si>
    <t>reeves, k. l. (2012). manna from the glossy pulpit: food advertising in women's magazines</t>
  </si>
  <si>
    <t>postcolonial theory frankenstein</t>
  </si>
  <si>
    <t>lloyd muzangwa</t>
  </si>
  <si>
    <t>prescribe和describe有什么关系</t>
  </si>
  <si>
    <t>nakia gordon</t>
  </si>
  <si>
    <t>psychoanalytic theory frankenstein</t>
  </si>
  <si>
    <t>lloyd muzangwa g</t>
  </si>
  <si>
    <t>long run monopoly equilibrium</t>
  </si>
  <si>
    <t>pushing techniques used by midwives when providing second stage labor care</t>
  </si>
  <si>
    <t>miller and laczniak (2011)</t>
  </si>
  <si>
    <t>qualitative study of the relationship between the employee engagement of certain employees and the emotional intelligence of their respective leaders.</t>
  </si>
  <si>
    <t>miller laczniak 2011</t>
  </si>
  <si>
    <t>rapid compression machine</t>
  </si>
  <si>
    <t>mixed refrigerant</t>
  </si>
  <si>
    <t>re-enchanting the world: an examination of ethics, religion, and their relationship in the work of charles taylor</t>
  </si>
  <si>
    <t>mother and child sex</t>
  </si>
  <si>
    <t>murphy, p. e., laczniak, g. r., bowie, n. e., &amp; klein, t. a. (2005)</t>
  </si>
  <si>
    <t>mystic monk coffee</t>
  </si>
  <si>
    <t>gothic secularization</t>
  </si>
  <si>
    <t>frankenstein feminist literary criticism</t>
  </si>
  <si>
    <t>feminist frankenstein</t>
  </si>
  <si>
    <t>elastic resistance bands</t>
  </si>
  <si>
    <t>freedom of speech (censorship)</t>
  </si>
  <si>
    <t>elissa joy mcrae</t>
  </si>
  <si>
    <t>in the simple circular flow model</t>
  </si>
  <si>
    <t>emg analysis of concurrent activation potentiation</t>
  </si>
  <si>
    <t>fox 1994 parent behavior checklist</t>
  </si>
  <si>
    <t>employe engagement</t>
  </si>
  <si>
    <t>frankenstein postcolonial reading</t>
  </si>
  <si>
    <t>english romantic period</t>
  </si>
  <si>
    <t>girl's own paper</t>
  </si>
  <si>
    <t>eros as son of resource and poverty symposium</t>
  </si>
  <si>
    <t>hope, but not for us: ecological science fiction and the end of the world in margaret atwood's oryx and crake and the year of the flood</t>
  </si>
  <si>
    <t>error correction model</t>
  </si>
  <si>
    <t>feminism and frankenstein</t>
  </si>
  <si>
    <t>earnings management and its implications</t>
  </si>
  <si>
    <t>ecofascism</t>
  </si>
  <si>
    <t>ethical issues in advertising and marketing</t>
  </si>
  <si>
    <t>frankenstein and psychoanalytic theory</t>
  </si>
  <si>
    <t>ethical issues in sports marketing</t>
  </si>
  <si>
    <t>frankenstein literary theory</t>
  </si>
  <si>
    <t>ethical leadership for improved corporate governance and better business education</t>
  </si>
  <si>
    <t>free speech and social media</t>
  </si>
  <si>
    <t>disability and frankenstein</t>
  </si>
  <si>
    <t>effects of fatigue and recovery on knee mechanics during side-step cutting.</t>
  </si>
  <si>
    <t>ethical marketing audit</t>
  </si>
  <si>
    <t>gothic and melodrama</t>
  </si>
  <si>
    <t>ethical marketing murphy</t>
  </si>
  <si>
    <t>hill, c. e. (2012). consensual qualitative research: a practical resource for investigating social science phenomena. washington dc: american psychological association.</t>
  </si>
  <si>
    <t>ethical marketing sport</t>
  </si>
  <si>
    <t>identify the primary characteristics of perfect competition and mono</t>
  </si>
  <si>
    <t>ethical relationship marketing</t>
  </si>
  <si>
    <t>fatal jealousy or blood will have blood</t>
  </si>
  <si>
    <t>ethical/moral dilemmas in management context</t>
  </si>
  <si>
    <t>does exchange rate volatility depress trade flows</t>
  </si>
  <si>
    <t>ethics &amp; internet advertising</t>
  </si>
  <si>
    <t>feminist theory and frankenstein</t>
  </si>
  <si>
    <t>ethics and sports marketing</t>
  </si>
  <si>
    <t>fostering ethical marketing decisions laczniak</t>
  </si>
  <si>
    <t>ethics in marketing advertising</t>
  </si>
  <si>
    <t>frankenstein</t>
  </si>
  <si>
    <t>ethics in pricing</t>
  </si>
  <si>
    <t>frankenstein feminism and literary theory</t>
  </si>
  <si>
    <t>ethics in product marketing</t>
  </si>
  <si>
    <t>frankenstein god</t>
  </si>
  <si>
    <t>distribution ethics in marketing</t>
  </si>
  <si>
    <t>effectiveness natural family planning</t>
  </si>
  <si>
    <t>ethics marketing research</t>
  </si>
  <si>
    <t>does information technology investment influence a firm's market value? a case of non-publicly traded healthcare firms</t>
  </si>
  <si>
    <t>ethics murphy, 2005</t>
  </si>
  <si>
    <t>free speech media</t>
  </si>
  <si>
    <t>international monetary and financial economics</t>
  </si>
  <si>
    <t>gaston fessard</t>
  </si>
  <si>
    <t>international monetary and financial economics / joseph p. daniels</t>
  </si>
  <si>
    <t>gender microaggressions</t>
  </si>
  <si>
    <t>iverson, caprici, volterra &amp; goldin-meadow, 2008</t>
  </si>
  <si>
    <t>gonzalo yevenes</t>
  </si>
  <si>
    <t>jack o'callaghan sj</t>
  </si>
  <si>
    <t>digital currency</t>
  </si>
  <si>
    <t>increasing and decreasing cost industries</t>
  </si>
  <si>
    <t>effects of patient-directed music intervention on anxiety and sedative exposure in critically ill patients receiving mechanical ventilator support: a randomized clinical trial</t>
  </si>
  <si>
    <t>dog models of naturally occurring cancer</t>
  </si>
  <si>
    <t>holstein and gubrium</t>
  </si>
  <si>
    <t>experiencing sexism and young women’s body esteem</t>
  </si>
  <si>
    <t>icanlearn: a mobile application for creating flashcards and social stories™ for children with autism</t>
  </si>
  <si>
    <t>extracorporeal shock wave,esw</t>
  </si>
  <si>
    <t>illegally downloading music</t>
  </si>
  <si>
    <t>dracker prager cap</t>
  </si>
  <si>
    <t>effects of physical activity on mental health in adolescence and emerging adulthood</t>
  </si>
  <si>
    <t>earning quality: it's time to measure and report</t>
  </si>
  <si>
    <t>jane eyre teaching</t>
  </si>
  <si>
    <t>expectation gap going concern</t>
  </si>
  <si>
    <t>issues in marketing</t>
  </si>
  <si>
    <t>exchange rate and export</t>
  </si>
  <si>
    <t>j.j. appleyard, sj</t>
  </si>
  <si>
    <t>exchange rate volatility and trade flows a review article</t>
  </si>
  <si>
    <t>jane eyre and christianity</t>
  </si>
  <si>
    <t>existential entrapment</t>
  </si>
  <si>
    <t>expectancy disconfirmation model</t>
  </si>
  <si>
    <t>fit into college: a program to improve physical activity and dietary intake lifestyles among college students</t>
  </si>
  <si>
    <t>biomechanics of elastic resistance in therapeutic exercise programs</t>
  </si>
  <si>
    <t>censorship in speech</t>
  </si>
  <si>
    <t>critical commentary mary shelley frankenstein</t>
  </si>
  <si>
    <t>bitcoin deflation</t>
  </si>
  <si>
    <t>autore, boulton, braga-alves,</t>
  </si>
  <si>
    <t>a meta-analysis of political advertising</t>
  </si>
  <si>
    <t>bitcoin alternative</t>
  </si>
  <si>
    <t>bitcoin diversification</t>
  </si>
  <si>
    <t>bitcoin chowdhury</t>
  </si>
  <si>
    <t>bitcoin downside</t>
  </si>
  <si>
    <t>censorship media</t>
  </si>
  <si>
    <t>). is there a sex difference in the age of elite marathon runners?</t>
  </si>
  <si>
    <t>characteristics of perfect competition</t>
  </si>
  <si>
    <t>a review of going concern prediction studies 1976 to present</t>
  </si>
  <si>
    <t>consensual qualitative research: a practical resource for investigating social science phenomena</t>
  </si>
  <si>
    <t>bitcoin global business</t>
  </si>
  <si>
    <t>convex concave rule neumann</t>
  </si>
  <si>
    <t>bitcoin inflation</t>
  </si>
  <si>
    <t>customer experience</t>
  </si>
  <si>
    <t>bitcoin innovation</t>
  </si>
  <si>
    <t>censorship in books</t>
  </si>
  <si>
    <t>bitcoin investment</t>
  </si>
  <si>
    <t>austrian school bitcoin</t>
  </si>
  <si>
    <t>bitcoin journal of finance</t>
  </si>
  <si>
    <t>censorship speech</t>
  </si>
  <si>
    <t>bitcoin literature</t>
  </si>
  <si>
    <t>characteristics monopoly</t>
  </si>
  <si>
    <t>bitcoin marketing</t>
  </si>
  <si>
    <t>chinese attitude towards money</t>
  </si>
  <si>
    <t>a victorian christmas in hell: yuletide ghosts and necessary pleasures in the age of capital</t>
  </si>
  <si>
    <t>concurrent activation potentiation</t>
  </si>
  <si>
    <t>bitcoin paris hilton</t>
  </si>
  <si>
    <t>constant opportunity cost</t>
  </si>
  <si>
    <t>advertising and censorship</t>
  </si>
  <si>
    <t>consumer decision-making styles: a multi-country investigation</t>
  </si>
  <si>
    <t>bitcoin potential</t>
  </si>
  <si>
    <t>corporate media censorship</t>
  </si>
  <si>
    <t>advertising expenditures and the macroeconomy</t>
  </si>
  <si>
    <t>criticism frankenstein feminism</t>
  </si>
  <si>
    <t>advertising sexism</t>
  </si>
  <si>
    <t>development of the wais‐iii: a brief overview, history, and description</t>
  </si>
  <si>
    <t>bitcoin regulatory future</t>
  </si>
  <si>
    <t>athlete endorsement</t>
  </si>
  <si>
    <t>bitcoin remittance</t>
  </si>
  <si>
    <t>censorship in press in united states</t>
  </si>
  <si>
    <t>bitcoin research paper</t>
  </si>
  <si>
    <t>attending to presence whitworth</t>
  </si>
  <si>
    <t>advertising unemployment</t>
  </si>
  <si>
    <t>censorship in united states</t>
  </si>
  <si>
    <t>bitcoin statistic</t>
  </si>
  <si>
    <t>censorship media government</t>
  </si>
  <si>
    <t>difference between constant and increasing opportunity cost</t>
  </si>
  <si>
    <t>censorship vs free speech</t>
  </si>
  <si>
    <t>akers emotional intelligence</t>
  </si>
  <si>
    <t>character entrepreneur</t>
  </si>
  <si>
    <t>bitcoins tail risk</t>
  </si>
  <si>
    <t>“peter brooks, what is a monster? (according to frankenstein)</t>
  </si>
  <si>
    <t>bitcoins terrorism financing</t>
  </si>
  <si>
    <t>chinese attitude money</t>
  </si>
  <si>
    <t>an examination of the combined influences of maternal cognitions, affect, and behavior on child outcomes: a model comparison approach</t>
  </si>
  <si>
    <t>baseball knuckleball</t>
  </si>
  <si>
    <t>british gothic literature</t>
  </si>
  <si>
    <t>a brief review of concurrent activation potentiation theoretical and practical constructs</t>
  </si>
  <si>
    <t>business censorship</t>
  </si>
  <si>
    <t>concurrent activation potentiation phenomeneon</t>
  </si>
  <si>
    <t>cad/cam interim</t>
  </si>
  <si>
    <t>conservative theory in reference service</t>
  </si>
  <si>
    <t>cancer surveillance using data warehousing, data mining, and decision support systems</t>
  </si>
  <si>
    <t>bitcoin adoption</t>
  </si>
  <si>
    <t>aquinas epistemology</t>
  </si>
  <si>
    <t>constant opportunity costs vs increasing opportunity costs</t>
  </si>
  <si>
    <t>carolyn a. laabs</t>
  </si>
  <si>
    <t>bitcoin and monetary policy</t>
  </si>
  <si>
    <t>case studies data analytics school district.</t>
  </si>
  <si>
    <t>bitcoin banking</t>
  </si>
  <si>
    <t>’til recession do us part: booms, busts and divorce in the united states</t>
  </si>
  <si>
    <t>corporations media censorship</t>
  </si>
  <si>
    <t>asantemungu juvenalis</t>
  </si>
  <si>
    <t>critical essay frankenstein</t>
  </si>
  <si>
    <t>celebrity ethics</t>
  </si>
  <si>
    <t>curriculum framework</t>
  </si>
  <si>
    <t>aspiring to become a therapist: personal strengths and challenges, influences, motivations, and expectations of future psychotherapists</t>
  </si>
  <si>
    <t>devaraj</t>
  </si>
  <si>
    <t>associate degree nursing students' thoughts, feelings, and experiences of short study abroad in a low-income country</t>
  </si>
  <si>
    <t>bitcoin bubble</t>
  </si>
  <si>
    <t>“‘we are the walking dead’: race, time, and survival in zombie narrative.”</t>
  </si>
  <si>
    <t>censorship digital</t>
  </si>
  <si>
    <t>bitcoin users</t>
  </si>
  <si>
    <t>third age marathon</t>
  </si>
  <si>
    <t>what is censorship</t>
  </si>
  <si>
    <t>using sociocultural theory to guide teacher use and integration of instructional technology in two professional development schools</t>
  </si>
  <si>
    <t>ripple bitcoin</t>
  </si>
  <si>
    <t>scholarly communication librarian</t>
  </si>
  <si>
    <t>shutdown point in perfect competition</t>
  </si>
  <si>
    <t>traumatic brain injury and executive functioning in an incarcerated sample</t>
  </si>
  <si>
    <t>shyness and online social networking services</t>
  </si>
  <si>
    <t>related:rdhnxtzlu--t9m:scholar.google.com/</t>
  </si>
  <si>
    <t>simoneau momentum non-fallers preliminary</t>
  </si>
  <si>
    <t>wilhelm bertrams</t>
  </si>
  <si>
    <t>simple circular flow model</t>
  </si>
  <si>
    <t>theory of swift and even flow</t>
  </si>
  <si>
    <t>simulation of implant</t>
  </si>
  <si>
    <t>timothy j arentsen</t>
  </si>
  <si>
    <t>single parent family communication</t>
  </si>
  <si>
    <t>types of accounting</t>
  </si>
  <si>
    <t>sizov gennadi</t>
  </si>
  <si>
    <t>veteran suicide</t>
  </si>
  <si>
    <t>sliding mode mppt</t>
  </si>
  <si>
    <t>weight loss adults with mental retardation</t>
  </si>
  <si>
    <t>smarthphone</t>
  </si>
  <si>
    <t>related:vs87-vqn0zjrkm:scholar.google.com/</t>
  </si>
  <si>
    <t>snacking exercise science students transtheoretical model</t>
  </si>
  <si>
    <t>the role of social support in identity formation: a literature review,</t>
  </si>
  <si>
    <t>religious coping and social support as mediators and/or moderators and acculturative stress in a latino community sample</t>
  </si>
  <si>
    <t>themes of frankenstein</t>
  </si>
  <si>
    <t>risk based urban watershed management under conflicting objectives</t>
  </si>
  <si>
    <t>thesis &amp; bayesian</t>
  </si>
  <si>
    <t>social exchange theory west and turner</t>
  </si>
  <si>
    <t>three-dimensional analysis of segmental wall aortic flow velocity rmn aortic after coarctation repair</t>
  </si>
  <si>
    <t>social media and sports</t>
  </si>
  <si>
    <t>toyota crisis</t>
  </si>
  <si>
    <t>social media and universities</t>
  </si>
  <si>
    <t>sergei levchick publicatins</t>
  </si>
  <si>
    <t>refrigerant mixture</t>
  </si>
  <si>
    <t>urban watershed management</t>
  </si>
  <si>
    <t>social media free speech</t>
  </si>
  <si>
    <t>valuing the goodness of earth</t>
  </si>
  <si>
    <t>social media marketing</t>
  </si>
  <si>
    <t>virtual currency and bank</t>
  </si>
  <si>
    <t>renaming of abraham</t>
  </si>
  <si>
    <t>walkaide irb</t>
  </si>
  <si>
    <t>sokol jt graduate journal of counselling psychology</t>
  </si>
  <si>
    <t>related:rjsz8ug_xagj:scholar.google.com/</t>
  </si>
  <si>
    <t>solution toyota recall crisis</t>
  </si>
  <si>
    <t>what is family communication</t>
  </si>
  <si>
    <t>southeast asian refugee children: self-esteem as a predictor of depression and scholastic achievement in the u.s</t>
  </si>
  <si>
    <t>which branch of the armed forces became dominant during the atomic age</t>
  </si>
  <si>
    <t>soyoung lee university of wisconsin-milwaukee</t>
  </si>
  <si>
    <t>scholarly</t>
  </si>
  <si>
    <t>speaking rate effects on normal aspects of articulation: outcomes and issues</t>
  </si>
  <si>
    <t>related:epcml9zxakgj:scholar.google.com/</t>
  </si>
  <si>
    <t>related:1uybqxbdd4gj:scholar.google.com/</t>
  </si>
  <si>
    <t>related:g9jcbueygmmj:scholar.google.com/</t>
  </si>
  <si>
    <t>related:3nsbszq6tmmqgm:scholar.google.com/</t>
  </si>
  <si>
    <t>theology catholic thesis</t>
  </si>
  <si>
    <t>related:4ybcbxzovywj:scholar.google.com/</t>
  </si>
  <si>
    <t>scholar-practitioner quarterly martin scanlan</t>
  </si>
  <si>
    <t>speech feature toolbox</t>
  </si>
  <si>
    <t>residential college education</t>
  </si>
  <si>
    <t>speech feature toolbox (speft)</t>
  </si>
  <si>
    <t>thomas f fadden</t>
  </si>
  <si>
    <t>speft toolbox download</t>
  </si>
  <si>
    <t>time management strategies</t>
  </si>
  <si>
    <t>spinoza und schelling</t>
  </si>
  <si>
    <t>tokenism theory</t>
  </si>
  <si>
    <t>spiritual well being</t>
  </si>
  <si>
    <t>residential education</t>
  </si>
  <si>
    <t>related:9ewqbylqjpjw2m:scholar.google.com/</t>
  </si>
  <si>
    <t>treesa woods capstone project</t>
  </si>
  <si>
    <t>sports</t>
  </si>
  <si>
    <t>service learning undergraduate psychology</t>
  </si>
  <si>
    <t>sports and ethics</t>
  </si>
  <si>
    <t>understanding relationships in health related quality of life of parents of children with autism spectrum disorder</t>
  </si>
  <si>
    <t>sports fans</t>
  </si>
  <si>
    <t>using evolutionary programming to increase the accuracy on an ensemble model for energy forecasting</t>
  </si>
  <si>
    <t>related:axt0xituphixxm:scholar.google.com/</t>
  </si>
  <si>
    <t>value of an mba</t>
  </si>
  <si>
    <t>sports performance clenching</t>
  </si>
  <si>
    <t>velocity of bitcoin</t>
  </si>
  <si>
    <t>robert e. mcnielly, iii (rob)</t>
  </si>
  <si>
    <t>rethinking knowledge and pedagogy in dental education</t>
  </si>
  <si>
    <t>static and dynamic calibration of an eight-camera optical system for human motion analysis</t>
  </si>
  <si>
    <t>related:owhobylypd9tcm:scholar.google.com/</t>
  </si>
  <si>
    <t>stephannie chiarelli</t>
  </si>
  <si>
    <t>vortex blue files</t>
  </si>
  <si>
    <t>robert m kozub background</t>
  </si>
  <si>
    <t>steven vitullo</t>
  </si>
  <si>
    <t>wendell berry</t>
  </si>
  <si>
    <t>related:dzgzvsqlnkyj:scholar.google.com/</t>
  </si>
  <si>
    <t>what is ajzen's theory</t>
  </si>
  <si>
    <t>robert parmach</t>
  </si>
  <si>
    <t>what is elasticity of supply</t>
  </si>
  <si>
    <t>robert shuter</t>
  </si>
  <si>
    <t>what is lobbying in advocacy?</t>
  </si>
  <si>
    <t>streamlining operations analysis</t>
  </si>
  <si>
    <t>what is the return on investment for an mba</t>
  </si>
  <si>
    <t>student and advertising</t>
  </si>
  <si>
    <t>who is responsible for fraud detection</t>
  </si>
  <si>
    <t>study abroad</t>
  </si>
  <si>
    <t>wisconsin impressionist</t>
  </si>
  <si>
    <t>study on operational performance</t>
  </si>
  <si>
    <t>refugees and low self estem</t>
  </si>
  <si>
    <t>styles of policing</t>
  </si>
  <si>
    <t>the routledge companion to phenomenology</t>
  </si>
  <si>
    <t>refrigerant mixed or mixture</t>
  </si>
  <si>
    <t>the strange history of school desegregation rethinking schools</t>
  </si>
  <si>
    <t>success in diabetes prevention</t>
  </si>
  <si>
    <t>the use of dreams in modern psychotherapyclara e. hill*, sarah knox†</t>
  </si>
  <si>
    <t>success of endodontic treatment</t>
  </si>
  <si>
    <t>themes in frankenstein</t>
  </si>
  <si>
    <t>supervisee satisfaction</t>
  </si>
  <si>
    <t>theological dissertations theses online pdf</t>
  </si>
  <si>
    <t>survey of accomplished middle-level educators' beliefs and values about literacy</t>
  </si>
  <si>
    <t>theology of charisms</t>
  </si>
  <si>
    <t>susan muse, english</t>
  </si>
  <si>
    <t>scholarly discussion</t>
  </si>
  <si>
    <t>systemizing</t>
  </si>
  <si>
    <t>theses and dissertation on the student's perception of personal safety in the campus pdf</t>
  </si>
  <si>
    <t>tax on shopping centers</t>
  </si>
  <si>
    <t>thesis in dental metallurgy</t>
  </si>
  <si>
    <t>teaching gothic literature</t>
  </si>
  <si>
    <t>thesis topic in prostho</t>
  </si>
  <si>
    <t>role perception lobbyists</t>
  </si>
  <si>
    <t>thomas aquinas epistemology naturalized</t>
  </si>
  <si>
    <t>wound management</t>
  </si>
  <si>
    <t>threats free speech</t>
  </si>
  <si>
    <t>xianqiong feng</t>
  </si>
  <si>
    <t>time management in nursing</t>
  </si>
  <si>
    <t>related:ej1v9ipu6cqj:scholar.google.com/</t>
  </si>
  <si>
    <t>scott trappe, ball state university</t>
  </si>
  <si>
    <t>romantic period</t>
  </si>
  <si>
    <t>timothy j. gundert</t>
  </si>
  <si>
    <t>teen drug rates</t>
  </si>
  <si>
    <t>sebastian luft cassirer</t>
  </si>
  <si>
    <t>terror managment theory</t>
  </si>
  <si>
    <t>toyota ethics</t>
  </si>
  <si>
    <t>tga of ethylene vinyl acetate polymer</t>
  </si>
  <si>
    <t>training self-management workplace accounting firms</t>
  </si>
  <si>
    <t>resear exchange marquette</t>
  </si>
  <si>
    <t>traumatic brain injury questionnaire tbiq</t>
  </si>
  <si>
    <t>women entrepreneurs</t>
  </si>
  <si>
    <t>related:zyyjegd5av4j:scholar.google.com/</t>
  </si>
  <si>
    <t>women portrayed in media</t>
  </si>
  <si>
    <t>turbulence knuckleball</t>
  </si>
  <si>
    <t>the characteristics of monopoly</t>
  </si>
  <si>
    <t>twelve monkeys gilliam</t>
  </si>
  <si>
    <t>research and pedagogy in intercultural new media studies</t>
  </si>
  <si>
    <t>ultrasound for wound healing</t>
  </si>
  <si>
    <t>the convex-concave rules of arthrokinematics: flawed or perhaps just misinterpreted?</t>
  </si>
  <si>
    <t>related:kyiu5wqwz_gj:scholar.google.com/</t>
  </si>
  <si>
    <t>research and the bottom line in today's university</t>
  </si>
  <si>
    <t>use of steroids in endodontics</t>
  </si>
  <si>
    <t>the devaluing of life in shelley's frankenstein.(mary shelley)(critical essay)</t>
  </si>
  <si>
    <t>using gis to evaluate the effects of flood risk on residential property values</t>
  </si>
  <si>
    <t>research articles in advertising ethics</t>
  </si>
  <si>
    <t>valplast rpd</t>
  </si>
  <si>
    <t>salanti machinery</t>
  </si>
  <si>
    <t>values in action strengths assessment</t>
  </si>
  <si>
    <t>samantha wisniewski</t>
  </si>
  <si>
    <t>servqual dimensions</t>
  </si>
  <si>
    <t>samphaongoen</t>
  </si>
  <si>
    <t>related:wq5ciordqs4j:scholar.google.com/</t>
  </si>
  <si>
    <t>the environment and religion</t>
  </si>
  <si>
    <t>via-is critique and summery</t>
  </si>
  <si>
    <t>the evolution of policing</t>
  </si>
  <si>
    <t>religion in the gothic</t>
  </si>
  <si>
    <t>the evolution of shopping center research</t>
  </si>
  <si>
    <t>virtual currency and the financial system</t>
  </si>
  <si>
    <t>the evolution of shopping center research: a review and analysis</t>
  </si>
  <si>
    <t>virtual currency, tangible return</t>
  </si>
  <si>
    <t>the extreme male brain theory of autism 2013</t>
  </si>
  <si>
    <t>voice in concert: ethnography</t>
  </si>
  <si>
    <t>the fall of the house of usher</t>
  </si>
  <si>
    <t>walkaide</t>
  </si>
  <si>
    <t>the federal housingadministration in the new millennium, journal of housing research, vol 11, no. 2 (</t>
  </si>
  <si>
    <t>wang xin automatic control marquette</t>
  </si>
  <si>
    <t>the flash crash: an examination of shareholder wealth and market quality</t>
  </si>
  <si>
    <t>wartenberg-ekren the effect of experimenter knowledge</t>
  </si>
  <si>
    <t>the furture of prosthetics</t>
  </si>
  <si>
    <t>richard fehring</t>
  </si>
  <si>
    <t>the gender of branding jean</t>
  </si>
  <si>
    <t>shannon chavez korrell</t>
  </si>
  <si>
    <t>the geographical dimension of the development effects of natural resources</t>
  </si>
  <si>
    <t>what dollhouses really represent</t>
  </si>
  <si>
    <t>the gothic archive</t>
  </si>
  <si>
    <t>what is bicultural competence</t>
  </si>
  <si>
    <t>sandra hunter</t>
  </si>
  <si>
    <t>shelley's frankenstein and feminism</t>
  </si>
  <si>
    <t>sarath wanniarachchi</t>
  </si>
  <si>
    <t>what is ethical marketing</t>
  </si>
  <si>
    <t>the incidence of maxillary sinus retention cysts in orthodontic patients.</t>
  </si>
  <si>
    <t>shengpei su</t>
  </si>
  <si>
    <t>the income elasticity of demand</t>
  </si>
  <si>
    <t>related:vpgfaecyd7ktum:scholar.google.com/</t>
  </si>
  <si>
    <t>the influence of patient activation and social facilitation on engagement in postpartum weight self-management behaviors</t>
  </si>
  <si>
    <t>what is the feetham family functioning survey</t>
  </si>
  <si>
    <t>the influences of acculturation, marianismo and ethnic identity on sexual activity among latina adolescents</t>
  </si>
  <si>
    <t>shirley hess and sarah schultz social ecological theory</t>
  </si>
  <si>
    <t>residential college</t>
  </si>
  <si>
    <t>richard taylor averroes</t>
  </si>
  <si>
    <t>the omaha dance in oglala and sicangu sioux history</t>
  </si>
  <si>
    <t>why study abroad</t>
  </si>
  <si>
    <t>the perfectly competitive firm is producing where the average revenue is less than average variable cost</t>
  </si>
  <si>
    <t>related:_zauijpqt0kj:scholar.google.com/</t>
  </si>
  <si>
    <t>the price elasticity of demand</t>
  </si>
  <si>
    <t>richelieu and his policy of strengthening the kingship (1624)</t>
  </si>
  <si>
    <t>the price that represents the shutdown point for a perfectly competitive firm is the lowest point on the marginal cost curve</t>
  </si>
  <si>
    <t>the appraisal journal</t>
  </si>
  <si>
    <t>related:w5x52t-o5iyj:scholar.google.com/</t>
  </si>
  <si>
    <t>the boshin war</t>
  </si>
  <si>
    <t>technology and family communication</t>
  </si>
  <si>
    <t>wuthering heights and feminism</t>
  </si>
  <si>
    <t>technology and healthcare</t>
  </si>
  <si>
    <t>young chinese hedonism</t>
  </si>
  <si>
    <t>technology culture of college</t>
  </si>
  <si>
    <t>zheng d, dan xu ziqin xu</t>
  </si>
  <si>
    <t>technology family communication</t>
  </si>
  <si>
    <t>technology in healthcare</t>
  </si>
  <si>
    <t>lssawr</t>
  </si>
  <si>
    <t>pregaming</t>
  </si>
  <si>
    <t>journal of neuroscience</t>
  </si>
  <si>
    <t>marquette interchange perpetual pavement instrumentation project: phase ii : final report</t>
  </si>
  <si>
    <t>marketing product distribution</t>
  </si>
  <si>
    <t>marquette university graduation 2009</t>
  </si>
  <si>
    <t>parole violation drug</t>
  </si>
  <si>
    <t>marriage communication</t>
  </si>
  <si>
    <t>plyometrics</t>
  </si>
  <si>
    <t>martin scanlan articles</t>
  </si>
  <si>
    <t>psychological impact of negotiating two cultures</t>
  </si>
  <si>
    <t>mary gaunt, marrquette</t>
  </si>
  <si>
    <t>opt-in or opt-out? bernstein</t>
  </si>
  <si>
    <t>kizzie paule walker</t>
  </si>
  <si>
    <t>parenting</t>
  </si>
  <si>
    <t>mary romer cline</t>
  </si>
  <si>
    <t>pediatric pressure ulcer prevention bundle</t>
  </si>
  <si>
    <t>knee mechanics</t>
  </si>
  <si>
    <t>photoshopping</t>
  </si>
  <si>
    <t>mary shelley themes of feminism</t>
  </si>
  <si>
    <t>positions used in second stage of labor</t>
  </si>
  <si>
    <t>maryam sepehr</t>
  </si>
  <si>
    <t>prism</t>
  </si>
  <si>
    <t>masculinity saul bellow</t>
  </si>
  <si>
    <t>karla m. felske, ph.d.</t>
  </si>
  <si>
    <t>masked marketing</t>
  </si>
  <si>
    <t>john comenius' educational ideas</t>
  </si>
  <si>
    <t>maths dissertation</t>
  </si>
  <si>
    <t>origins of policing</t>
  </si>
  <si>
    <t>matlab code for thermionic field emission theory</t>
  </si>
  <si>
    <t>parent behaviors checklist</t>
  </si>
  <si>
    <t>maureen damm</t>
  </si>
  <si>
    <t>parenting behavior checklist</t>
  </si>
  <si>
    <t>mba program return on investment</t>
  </si>
  <si>
    <t>pcet</t>
  </si>
  <si>
    <t>knuckleball</t>
  </si>
  <si>
    <t>perfect competition</t>
  </si>
  <si>
    <t>mba worth</t>
  </si>
  <si>
    <t>marital satisfaction and attribution style in parents of children with autism spectrum disorder, down syndrome and non-disabled children</t>
  </si>
  <si>
    <t>labor pushing techniques</t>
  </si>
  <si>
    <t>market input output circular flow market</t>
  </si>
  <si>
    <t>measurement of racism</t>
  </si>
  <si>
    <t>policing: continuity and change</t>
  </si>
  <si>
    <t>journal for chargeable</t>
  </si>
  <si>
    <t>power divider.pdf</t>
  </si>
  <si>
    <t>lakhan kma</t>
  </si>
  <si>
    <t>marketing athlete endorsement</t>
  </si>
  <si>
    <t>laterall vibrating symmetric hammerhead microcantilevers in viscuous liquid</t>
  </si>
  <si>
    <t>properties of long run competition</t>
  </si>
  <si>
    <t>media freedom and censorship</t>
  </si>
  <si>
    <t>public opinion surveys in developing trade policy</t>
  </si>
  <si>
    <t>megachurch business</t>
  </si>
  <si>
    <t>marketing moral</t>
  </si>
  <si>
    <t>megachurch music</t>
  </si>
  <si>
    <t>rebecca leichtfuss, marquuette u</t>
  </si>
  <si>
    <t>men's movements</t>
  </si>
  <si>
    <t>operation managment hospital</t>
  </si>
  <si>
    <t>law gothic literature</t>
  </si>
  <si>
    <t>organizational learning in schools pursuing social justice: fostering educational entrepreneurship and boundary spanning</t>
  </si>
  <si>
    <t>lbo likelihood</t>
  </si>
  <si>
    <t>ortsavik's (1996)</t>
  </si>
  <si>
    <t>mentally retarded psychopath</t>
  </si>
  <si>
    <t>luke garceau</t>
  </si>
  <si>
    <t>mentors impact on upward mobility ashwood</t>
  </si>
  <si>
    <t>parental autonomy granting</t>
  </si>
  <si>
    <t>meontic freedom</t>
  </si>
  <si>
    <t>parenting and discipline</t>
  </si>
  <si>
    <t>mergers and acquisitions:overcoming pitfalls</t>
  </si>
  <si>
    <t>parenting young children program fox</t>
  </si>
  <si>
    <t>merleau ponty le doute de cézanne pdf</t>
  </si>
  <si>
    <t>patricia c janz , psychology</t>
  </si>
  <si>
    <t>methanogen community</t>
  </si>
  <si>
    <t>pearson marketing statement</t>
  </si>
  <si>
    <t>methanogen oxygen sensitivity</t>
  </si>
  <si>
    <t>margaret urban walker moral repair</t>
  </si>
  <si>
    <t>method of copy testing</t>
  </si>
  <si>
    <t>maria clara kreis</t>
  </si>
  <si>
    <t>methods of copy testing</t>
  </si>
  <si>
    <t>philippians 2</t>
  </si>
  <si>
    <t>methods of pushing in labor</t>
  </si>
  <si>
    <t>photoshop women negative impact</t>
  </si>
  <si>
    <t>michael akers &amp; grover porter</t>
  </si>
  <si>
    <t>mark koehne</t>
  </si>
  <si>
    <t>michael himes living conversation</t>
  </si>
  <si>
    <t>journal of orthopaedic and sports physical therapy</t>
  </si>
  <si>
    <t>microaggression</t>
  </si>
  <si>
    <t>police socialization</t>
  </si>
  <si>
    <t>microaggressions</t>
  </si>
  <si>
    <t>polymers polymers formation between ortho phosphate and aluminum</t>
  </si>
  <si>
    <t>microsoft surface and swot</t>
  </si>
  <si>
    <t>marketing and advertising ethical issues</t>
  </si>
  <si>
    <t>leadership qualities</t>
  </si>
  <si>
    <t>marketing and ethical issues</t>
  </si>
  <si>
    <t>millennials and sexual promiscuity and media</t>
  </si>
  <si>
    <t>prejudice and racism: challenges and progress in measurement.</t>
  </si>
  <si>
    <t>lesbian donors to the arts</t>
  </si>
  <si>
    <t>price elasticity of demand</t>
  </si>
  <si>
    <t>miller 2011 celeb endorsement</t>
  </si>
  <si>
    <t>product safety ethics</t>
  </si>
  <si>
    <t>leveraging a multi generational workforce</t>
  </si>
  <si>
    <t>julia hansch</t>
  </si>
  <si>
    <t>journal of advertising research</t>
  </si>
  <si>
    <t>ptsd female veterans counseling journal</t>
  </si>
  <si>
    <t>misogyny</t>
  </si>
  <si>
    <t>karla felske</t>
  </si>
  <si>
    <t>linking preclinical and clinical experiences in operative dentistry to foster student success</t>
  </si>
  <si>
    <t>radical business philosophy</t>
  </si>
  <si>
    <t>mobile payments bitcoins</t>
  </si>
  <si>
    <t>raksha srinivas</t>
  </si>
  <si>
    <t>model flexible teeth gear</t>
  </si>
  <si>
    <t>raynor memorial library</t>
  </si>
  <si>
    <t>modeling cost of interruption (coi) to manage unwanted interruptions for mobile devices</t>
  </si>
  <si>
    <t>kenneth boulding</t>
  </si>
  <si>
    <t>modeling temporal pattern and event detection using hidden markov model with application to a sludge bulking data</t>
  </si>
  <si>
    <t>online marketing ethical issues</t>
  </si>
  <si>
    <t>models of revelation symbolic disclosure</t>
  </si>
  <si>
    <t>oppression in girl by kincaid</t>
  </si>
  <si>
    <t>monica gallamore hildegarde</t>
  </si>
  <si>
    <t>optogenetic neuron mouse or rat or mice or rodent</t>
  </si>
  <si>
    <t>monopoly long run</t>
  </si>
  <si>
    <t>orientalism kill bill</t>
  </si>
  <si>
    <t>moral psychology review</t>
  </si>
  <si>
    <t>orlov, a. “'the likeness of heaven': kavod of azazel in the apocalypse of abraham, in: with letters of light: studies in the dead sea scrolls, early jewish apocalypticism, magic and mysticism. (2010): berlin, ny.</t>
  </si>
  <si>
    <t>moral repair</t>
  </si>
  <si>
    <t>looping dissertations</t>
  </si>
  <si>
    <t>journal of counseling</t>
  </si>
  <si>
    <t>lucas torres perdue university</t>
  </si>
  <si>
    <t>motivation theory and what motivates you, northouse</t>
  </si>
  <si>
    <t>luther maggot sack</t>
  </si>
  <si>
    <t>mullett, e., &amp; stolberg, a. l. (2002). divorce and its impact on the intimate relationships of young adults. journal of divorce &amp; remarriage, 38(1-2), 39-59.</t>
  </si>
  <si>
    <t>magisterial teaching on ecology</t>
  </si>
  <si>
    <t>multicultural ruptures</t>
  </si>
  <si>
    <t>main determinant of a successful deadlift</t>
  </si>
  <si>
    <t>multigenerational workforce, endeavor, 2007</t>
  </si>
  <si>
    <t>majher sarker</t>
  </si>
  <si>
    <t>multiple sclerosis robot</t>
  </si>
  <si>
    <t>parenting and young children by fathers in mexico and</t>
  </si>
  <si>
    <t>murphy et al 2005</t>
  </si>
  <si>
    <t>mapping mutual fund investor characteristics and modeling switching behavior</t>
  </si>
  <si>
    <t>murphy marketing ethics</t>
  </si>
  <si>
    <t>parents of alcoholics</t>
  </si>
  <si>
    <t>literary criticism on frankenstein nature vs nurture</t>
  </si>
  <si>
    <t>margaret urban walker</t>
  </si>
  <si>
    <t>literary criticism on medea</t>
  </si>
  <si>
    <t>patricia st. aubin of milwaukee</t>
  </si>
  <si>
    <t>music piracy</t>
  </si>
  <si>
    <t>pd gessler</t>
  </si>
  <si>
    <t>my critique of averroes</t>
  </si>
  <si>
    <t>pediatric ecmo pressure ulcers</t>
  </si>
  <si>
    <t>jesuit education</t>
  </si>
  <si>
    <t>peer reviwed journals for counseling</t>
  </si>
  <si>
    <t>mythological reading of the fall of the house of usher</t>
  </si>
  <si>
    <t>perception of evil in children</t>
  </si>
  <si>
    <t>naked short selling and market returns</t>
  </si>
  <si>
    <t>journal of jesuit business education</t>
  </si>
  <si>
    <t>journal of counseling psychology articles</t>
  </si>
  <si>
    <t>personality intervention obesity</t>
  </si>
  <si>
    <t>narrativist revisionist</t>
  </si>
  <si>
    <t>pffd</t>
  </si>
  <si>
    <t>nathan hantke phd dissertation</t>
  </si>
  <si>
    <t>photo manipulation effects on body image site:edu</t>
  </si>
  <si>
    <t>journal of forensic accounting</t>
  </si>
  <si>
    <t>photoshop magazines</t>
  </si>
  <si>
    <t>nature and nurture in frankenstein</t>
  </si>
  <si>
    <t>photoshopped magazine images</t>
  </si>
  <si>
    <t>nature of success</t>
  </si>
  <si>
    <t>photoshopping celebrities</t>
  </si>
  <si>
    <t>lobbying and advocacy</t>
  </si>
  <si>
    <t>photoshopping women</t>
  </si>
  <si>
    <t>nature/nurture in frankenstein</t>
  </si>
  <si>
    <t>photoshopping women in photos</t>
  </si>
  <si>
    <t>nazi esotericism</t>
  </si>
  <si>
    <t>placed people: rootedness in g. k. chesterton, c. s. lewis, and wendell berry</t>
  </si>
  <si>
    <t>nazi occult</t>
  </si>
  <si>
    <t>poison pill and section 382</t>
  </si>
  <si>
    <t>neural correlates of the extreme male brain theory in adolescents with and without autism spectrum disorders</t>
  </si>
  <si>
    <t>policing evolution</t>
  </si>
  <si>
    <t>neuroeconomics</t>
  </si>
  <si>
    <t>political advertising tv</t>
  </si>
  <si>
    <t>new jim crow laws</t>
  </si>
  <si>
    <t>polystyrene nanocomposites based on quinolinium and pyridinium surfactants</t>
  </si>
  <si>
    <t>lobbyist description</t>
  </si>
  <si>
    <t>positive and problematic dissertation experiences: the faculty perspective</t>
  </si>
  <si>
    <t>nike and advertising</t>
  </si>
  <si>
    <t>juergen moltmann pdf</t>
  </si>
  <si>
    <t>nike emotional advertising</t>
  </si>
  <si>
    <t>ppf and absolute comparative advantage explained</t>
  </si>
  <si>
    <t>nike female advertising</t>
  </si>
  <si>
    <t>prefrontal cortex links non-overlapping events in memory</t>
  </si>
  <si>
    <t>nike women advertising</t>
  </si>
  <si>
    <t>prejudice and racism</t>
  </si>
  <si>
    <t>nike women's advertising</t>
  </si>
  <si>
    <t>preschool reinforcement survey</t>
  </si>
  <si>
    <t>nike's women new ad campaign</t>
  </si>
  <si>
    <t>previous dissertations on pediatric nursing</t>
  </si>
  <si>
    <t>nikolay mollov</t>
  </si>
  <si>
    <t>pricing ethics</t>
  </si>
  <si>
    <t>nola pender and ethnography</t>
  </si>
  <si>
    <t>marketing description</t>
  </si>
  <si>
    <t>nola pender excercise</t>
  </si>
  <si>
    <t>progressive supranuclear palsy</t>
  </si>
  <si>
    <t>nonlinear dynamical systems analysis for the behavioral sciences using real data</t>
  </si>
  <si>
    <t>psyccritiques</t>
  </si>
  <si>
    <t>nonlinear vibration of microcantilever in liquid</t>
  </si>
  <si>
    <t>marketing ethics distribution</t>
  </si>
  <si>
    <t>noreen lephardt survey</t>
  </si>
  <si>
    <t>marketing ethics issues</t>
  </si>
  <si>
    <t>number sense dissertations</t>
  </si>
  <si>
    <t>ptsd muscle</t>
  </si>
  <si>
    <t>nursing thesis pdf</t>
  </si>
  <si>
    <t>julia rubinshteyn</t>
  </si>
  <si>
    <t>journal of happiness studies</t>
  </si>
  <si>
    <t>qualitative research interviews psychotherapy research</t>
  </si>
  <si>
    <t>nursing time management skills</t>
  </si>
  <si>
    <t>racial capitalism</t>
  </si>
  <si>
    <t>obesity for mental retardation therapy</t>
  </si>
  <si>
    <t>radical crosslinking polyisoprene</t>
  </si>
  <si>
    <t>obesity in the developmentally disabled</t>
  </si>
  <si>
    <t>rajendra rathore maldi</t>
  </si>
  <si>
    <t>obesity of mentally retarded individuals: prevalence, characteristics, and intervention</t>
  </si>
  <si>
    <t>rape myth acceptance status</t>
  </si>
  <si>
    <t>occlusal vertical dimension</t>
  </si>
  <si>
    <t>katrina barhouse</t>
  </si>
  <si>
    <t>reading rhetorically</t>
  </si>
  <si>
    <t>oligopoly microeconomics</t>
  </si>
  <si>
    <t>reclaiming victim</t>
  </si>
  <si>
    <t>on moral medicine : theological perspectives in medical ethics lysaught, m. therese</t>
  </si>
  <si>
    <t>joanna baillie orra gothic</t>
  </si>
  <si>
    <t>oncologynursingforumvol40no4july2013</t>
  </si>
  <si>
    <t>oneida wi depression</t>
  </si>
  <si>
    <t>graduate journal of counseling psychology</t>
  </si>
  <si>
    <t>investor characteristics</t>
  </si>
  <si>
    <t>ifsmt nursing</t>
  </si>
  <si>
    <t>differentiate between constant opportunity cost and increasing opportunity</t>
  </si>
  <si>
    <t>girl by jamaica kincaid</t>
  </si>
  <si>
    <t>discovery learning</t>
  </si>
  <si>
    <t>hope but not for us canavan</t>
  </si>
  <si>
    <t>dorothy day strategy</t>
  </si>
  <si>
    <t>integrative approach in education</t>
  </si>
  <si>
    <t>dose reduction during breast screening using mont carlo</t>
  </si>
  <si>
    <t>jaw clenching results in concurrent activation potentiation during the countermovement jump</t>
  </si>
  <si>
    <t>ethics of marketing</t>
  </si>
  <si>
    <t>gothic atavism</t>
  </si>
  <si>
    <t>eunju yoon</t>
  </si>
  <si>
    <t>ethical marketing pe murphy laczniak</t>
  </si>
  <si>
    <t>eva degradation by tga</t>
  </si>
  <si>
    <t>how to design wire cage resonant cavities</t>
  </si>
  <si>
    <t>evening methane emission pulses from a boreal wetland correspond to convective mixing in hollows</t>
  </si>
  <si>
    <t>ethical reasoning and marketing decisions</t>
  </si>
  <si>
    <t>evidence based practice of clinical nursing instructors in maternity</t>
  </si>
  <si>
    <t>edgar allan poe gothic tradition</t>
  </si>
  <si>
    <t>evolution of policing</t>
  </si>
  <si>
    <t>effect of magazine retouching</t>
  </si>
  <si>
    <t>evolution scholarly</t>
  </si>
  <si>
    <t>gene ethics</t>
  </si>
  <si>
    <t>examining the content of mental health intake assessments from a biopsychosocial perspective</t>
  </si>
  <si>
    <t>ecclesiology</t>
  </si>
  <si>
    <t>examining the impact of information technology and patient flow on healthcare performance: a theory of swift and even flow (tsef) perspective</t>
  </si>
  <si>
    <t>gothic chapbooks bluebooks</t>
  </si>
  <si>
    <t>elastic and inelastic stability of frames</t>
  </si>
  <si>
    <t>height rod</t>
  </si>
  <si>
    <t>exchange rate trade</t>
  </si>
  <si>
    <t>hollywood and romanticizing disease</t>
  </si>
  <si>
    <t>exchange rate trade determinants</t>
  </si>
  <si>
    <t>how did toyota stay on top? revisiting crisis communication discourse</t>
  </si>
  <si>
    <t>exchange rate vector error correction model</t>
  </si>
  <si>
    <t>humor in education dissertation</t>
  </si>
  <si>
    <t>elastic resistance</t>
  </si>
  <si>
    <t>impediments barriers to women in leadership</t>
  </si>
  <si>
    <t>dpd treatment marquette</t>
  </si>
  <si>
    <t>eckman, ellen</t>
  </si>
  <si>
    <t>elasticity microeconomics</t>
  </si>
  <si>
    <t>intensive motherhood discourse</t>
  </si>
  <si>
    <t>elasticity of asset substitution</t>
  </si>
  <si>
    <t>intersex and imago: sex, gender, and sexuality in postmodern theological anthropology</t>
  </si>
  <si>
    <t>electromyographical analysis of ankle and jump and hop</t>
  </si>
  <si>
    <t>issues in accounting education</t>
  </si>
  <si>
    <t>explain the characteristics of perfect competition</t>
  </si>
  <si>
    <t>ethics in marketing and advertising</t>
  </si>
  <si>
    <t>electromyographical analysis of knee and jump and hop</t>
  </si>
  <si>
    <t>ebrary ybp</t>
  </si>
  <si>
    <t>dr jonhera</t>
  </si>
  <si>
    <t>giacomino default studies</t>
  </si>
  <si>
    <t>elite marathon</t>
  </si>
  <si>
    <t>global economic issues and policies</t>
  </si>
  <si>
    <t>family communication analysis</t>
  </si>
  <si>
    <t>ethical marketing decision</t>
  </si>
  <si>
    <t>family issues</t>
  </si>
  <si>
    <t>gothic chapbooks</t>
  </si>
  <si>
    <t>family power</t>
  </si>
  <si>
    <t>gothic in poe</t>
  </si>
  <si>
    <t>family stress theory</t>
  </si>
  <si>
    <t>guido brink early painting</t>
  </si>
  <si>
    <t>family types</t>
  </si>
  <si>
    <t>henrichs psychological safety</t>
  </si>
  <si>
    <t>fast isomer</t>
  </si>
  <si>
    <t>historical preservation</t>
  </si>
  <si>
    <t>emancipatory knowledge</t>
  </si>
  <si>
    <t>homeless men reason</t>
  </si>
  <si>
    <t>fbq-b</t>
  </si>
  <si>
    <t>ethical marketing. upper saddle river,</t>
  </si>
  <si>
    <t>fdi and human capital in the usa: is fdi in different industries created equal?</t>
  </si>
  <si>
    <t>how public relations executives perceive and measure the impact of social media in their organizations</t>
  </si>
  <si>
    <t>feedback to teachers</t>
  </si>
  <si>
    <t>howard stern sexual content</t>
  </si>
  <si>
    <t>feetham family functioning scale</t>
  </si>
  <si>
    <t>ethical of marketing</t>
  </si>
  <si>
    <t>feetham family functioning survey</t>
  </si>
  <si>
    <t>illinois rape myth acceptance scale</t>
  </si>
  <si>
    <t>felicia miller</t>
  </si>
  <si>
    <t>importance of ethnic studies</t>
  </si>
  <si>
    <t>female high school principals</t>
  </si>
  <si>
    <t>incidence of obesity among retarded children</t>
  </si>
  <si>
    <t>female vets sud</t>
  </si>
  <si>
    <t>innatefactor in counselling in african context</t>
  </si>
  <si>
    <t>femininity in frankenstein</t>
  </si>
  <si>
    <t>integrative motivation as a predictor of achievement in the foreign language classroom</t>
  </si>
  <si>
    <t>femininity in the fall of the house of usher</t>
  </si>
  <si>
    <t>internal auditing</t>
  </si>
  <si>
    <t>emerging interpersonal norms of text messaging in india and the united states</t>
  </si>
  <si>
    <t>international monetary and financial economics 3rd edition, thomson</t>
  </si>
  <si>
    <t>dr. l. t. johnson forensic odontologist</t>
  </si>
  <si>
    <t>intra- and inter-examiner reliability and inter- method comparison in physical anthropometry and photogrammetry</t>
  </si>
  <si>
    <t>feminism in romantic era</t>
  </si>
  <si>
    <t>is it unethical to underreport chargeable hours</t>
  </si>
  <si>
    <t>feminism in wuthering heights</t>
  </si>
  <si>
    <t>educational ldeass of comenius</t>
  </si>
  <si>
    <t>discuss about the three fold ministry orders from the holy bible and early church orders</t>
  </si>
  <si>
    <t>jamaica kincaid's 'girl'</t>
  </si>
  <si>
    <t>feminist issues in frankenstein</t>
  </si>
  <si>
    <t>jang-ching chou</t>
  </si>
  <si>
    <t>employee engagement qualitative study</t>
  </si>
  <si>
    <t>jennifer henery theology</t>
  </si>
  <si>
    <t>financial risk the case of bitcoin</t>
  </si>
  <si>
    <t>gendered violence and the ethics of social science research</t>
  </si>
  <si>
    <t>fire properties of polystyrene-clay nanocomposites</t>
  </si>
  <si>
    <t>gene laczniak ethics</t>
  </si>
  <si>
    <t>jerofke 2013</t>
  </si>
  <si>
    <t>gina litherland artist</t>
  </si>
  <si>
    <t>different copy pre test method</t>
  </si>
  <si>
    <t>digital currencies</t>
  </si>
  <si>
    <t>dynamics nmr acp</t>
  </si>
  <si>
    <t>glossary of the gothic marquette</t>
  </si>
  <si>
    <t>fontana &amp; frey, 2005</t>
  </si>
  <si>
    <t>goodfellow homecultures</t>
  </si>
  <si>
    <t>enhancing undergraduate education: examining faculty experiences during their first year in a residential college and exploring the implications for student affairs professionals</t>
  </si>
  <si>
    <t>gothic archives</t>
  </si>
  <si>
    <t>ennio mastroianni</t>
  </si>
  <si>
    <t>gothic chapbook</t>
  </si>
  <si>
    <t>fox et al (1985) study on intervention of parents of people with learning disabilities</t>
  </si>
  <si>
    <t>gothic chapbooks and the urban reader</t>
  </si>
  <si>
    <t>francis sullivan theologian</t>
  </si>
  <si>
    <t>eckman and kebler (2009) female traditional principals and co-principals...</t>
  </si>
  <si>
    <t>frankel and myatt 2003 cft training</t>
  </si>
  <si>
    <t>ethical marketing murphy laczniak</t>
  </si>
  <si>
    <t>entrepreneurial identity</t>
  </si>
  <si>
    <t>gretchen baumgardt</t>
  </si>
  <si>
    <t>entrepreneurial society walter kümmerle</t>
  </si>
  <si>
    <t>heidegger and the principle of contradiction</t>
  </si>
  <si>
    <t>frankenstein article biographical perspective</t>
  </si>
  <si>
    <t>hema krishnan</t>
  </si>
  <si>
    <t>frankenstein criticism</t>
  </si>
  <si>
    <t>hernández 2008 motivation</t>
  </si>
  <si>
    <t>frankenstein criticisms</t>
  </si>
  <si>
    <t>ethical marketing research</t>
  </si>
  <si>
    <t>frankenstein desire lack otherness lacan</t>
  </si>
  <si>
    <t>history of nourjahad</t>
  </si>
  <si>
    <t>frankenstein essay</t>
  </si>
  <si>
    <t>eckman, e. (2007). the co-principalship: it’s not lonely at the top. journal of school leadership, 17(3), 313–339.</t>
  </si>
  <si>
    <t>entry-mode selection tinbergen institute discussion paper 1986 keith brouthers, lance eliot brouthers</t>
  </si>
  <si>
    <t>homospectrality</t>
  </si>
  <si>
    <t>frankenstein feminist essay</t>
  </si>
  <si>
    <t>hope theory</t>
  </si>
  <si>
    <t>epistemoly naturalized examination by richard taylor</t>
  </si>
  <si>
    <t>hospital abuse nurse canada</t>
  </si>
  <si>
    <t>frankenstein feminist literary theory</t>
  </si>
  <si>
    <t>how disney princesses affect girls</t>
  </si>
  <si>
    <t>frankenstein feminist perspective</t>
  </si>
  <si>
    <t>how to analyze a painting</t>
  </si>
  <si>
    <t>eq better than iq</t>
  </si>
  <si>
    <t>how top management should look at tomorrow's market</t>
  </si>
  <si>
    <t>frankenstein literary analysis nature vs nurture</t>
  </si>
  <si>
    <t>human resource management in academic libraries</t>
  </si>
  <si>
    <t>earli1</t>
  </si>
  <si>
    <t>ethical markets</t>
  </si>
  <si>
    <t>frankenstein masculinity</t>
  </si>
  <si>
    <t>identity development throughout the lifetime an examination of erikson's theory</t>
  </si>
  <si>
    <t>frankenstein monster nature versus nurture</t>
  </si>
  <si>
    <t>ethical pricing</t>
  </si>
  <si>
    <t>frankenstein nature vs nurture analysis</t>
  </si>
  <si>
    <t>impact of culture on adhd</t>
  </si>
  <si>
    <t>frankenstein nature vs nurture criticism</t>
  </si>
  <si>
    <t>implementing and auditing ethical marketing</t>
  </si>
  <si>
    <t>disk resonator</t>
  </si>
  <si>
    <t>importance of pedagogy in dentistry</t>
  </si>
  <si>
    <t>ethanol et nmda réceptor site</t>
  </si>
  <si>
    <t>incarnational analogy of scripture definition</t>
  </si>
  <si>
    <t>dissertation on basics of theology</t>
  </si>
  <si>
    <t>incorruptability of the human soul aquinas</t>
  </si>
  <si>
    <t>frankenstein theoretical readings</t>
  </si>
  <si>
    <t>influential people</t>
  </si>
  <si>
    <t>frankensteins creature and culture</t>
  </si>
  <si>
    <t>ethical selling</t>
  </si>
  <si>
    <t>free gothic chapbook online</t>
  </si>
  <si>
    <t>integrative motivation</t>
  </si>
  <si>
    <t>free master thesis aluminum pillaring modified clay phosphorus removal</t>
  </si>
  <si>
    <t>intellect as intrinsic formal cause in the soul according to aquinas and averroes</t>
  </si>
  <si>
    <t>free speech</t>
  </si>
  <si>
    <t>interdisciplinary education regarding cbt for patients with schizophrenia</t>
  </si>
  <si>
    <t>ethical issues for marketing</t>
  </si>
  <si>
    <t>different copy pre test methods</t>
  </si>
  <si>
    <t>free speech in media</t>
  </si>
  <si>
    <t>international monetary and financial economics 3rd edition</t>
  </si>
  <si>
    <t>ethical issues in advertising</t>
  </si>
  <si>
    <t>international monetary and financial economics daniels ebook</t>
  </si>
  <si>
    <t>freeborn rwere</t>
  </si>
  <si>
    <t>intitle:mental health and emerging adulthood and promotion</t>
  </si>
  <si>
    <t>freedom of expression and media censorship</t>
  </si>
  <si>
    <t>introducing the incomparable hildegarde: the sexuality, style, and image of a forgotten cultural icon</t>
  </si>
  <si>
    <t>diffusion of innovation marquette university</t>
  </si>
  <si>
    <t>iridium</t>
  </si>
  <si>
    <t>freedom of speech in the united states</t>
  </si>
  <si>
    <t>isaac crookenden</t>
  </si>
  <si>
    <t>freedom of speech united states</t>
  </si>
  <si>
    <t>ethics and pricing</t>
  </si>
  <si>
    <t>friendship and identity</t>
  </si>
  <si>
    <t>ethics in digital marketing</t>
  </si>
  <si>
    <t>fulop heidegger</t>
  </si>
  <si>
    <t>jamaica kincaid lucy</t>
  </si>
  <si>
    <t>future of policing</t>
  </si>
  <si>
    <t>james l. sankovitz</t>
  </si>
  <si>
    <t>fv1200</t>
  </si>
  <si>
    <t>effect of occlusal vertical dimension on lip positions at smile</t>
  </si>
  <si>
    <t>gary diocese first ordination class 1957</t>
  </si>
  <si>
    <t>janteloven</t>
  </si>
  <si>
    <t>ethical issues in marketing research</t>
  </si>
  <si>
    <t>jeannette deshaw</t>
  </si>
  <si>
    <t>gemeinschaft and gesellschaft</t>
  </si>
  <si>
    <t>differential police response to black battered women</t>
  </si>
  <si>
    <t>eating behavior of obese and nonobese mentally retarded adults</t>
  </si>
  <si>
    <t>flash crash</t>
  </si>
  <si>
    <t>company censorship</t>
  </si>
  <si>
    <t>bankruptcy bellovary</t>
  </si>
  <si>
    <t>costache polymer 2005 6947</t>
  </si>
  <si>
    <t>akers, eaton whistleblowing universities</t>
  </si>
  <si>
    <t>bicultural competence</t>
  </si>
  <si>
    <t>akers, m., and j. bellovary. 2006. what is fraud and who is responsible</t>
  </si>
  <si>
    <t>bishop james schwebach</t>
  </si>
  <si>
    <t>alcohol glutamate nmda</t>
  </si>
  <si>
    <t>demands of the deadlift</t>
  </si>
  <si>
    <t>bitcoin economy</t>
  </si>
  <si>
    <t>characterization digraph domination</t>
  </si>
  <si>
    <t>bitcoin finance</t>
  </si>
  <si>
    <t>cinderella gender stereotypes</t>
  </si>
  <si>
    <t>alcohol nmda</t>
  </si>
  <si>
    <t>biochemical tests for methanogens</t>
  </si>
  <si>
    <t>bitcoin fluctuation</t>
  </si>
  <si>
    <t>bitcoin agency problem</t>
  </si>
  <si>
    <t>bitcoin future</t>
  </si>
  <si>
    <t>cysteine prodrug,(cysteine-glutathione exchange or system xc'),upregulation</t>
  </si>
  <si>
    <t>algebraic thinking</t>
  </si>
  <si>
    <t>age elite marathon running</t>
  </si>
  <si>
    <t>bitcoin help poor</t>
  </si>
  <si>
    <t>barmes irenaeus trinitarian tgeology</t>
  </si>
  <si>
    <t>altered hemodynamics, endothelial function, and protein expression occur</t>
  </si>
  <si>
    <t>chinese attitudes towards money</t>
  </si>
  <si>
    <t>alyson corner clinical psychologist</t>
  </si>
  <si>
    <t>chubbuck orientations</t>
  </si>
  <si>
    <t>american born islamic</t>
  </si>
  <si>
    <t>cleopas machingauta</t>
  </si>
  <si>
    <t>bitcoin is cheap and fast</t>
  </si>
  <si>
    <t>comparison of wms iii and wms iv</t>
  </si>
  <si>
    <t>american gothic</t>
  </si>
  <si>
    <t>biomechanical evaluation of an optical system for quantitative human motion analysis</t>
  </si>
  <si>
    <t>amin marquette</t>
  </si>
  <si>
    <t>context of ethical marketing</t>
  </si>
  <si>
    <t>an empirical study of operational performance parity following enterprise system deployment</t>
  </si>
  <si>
    <t>corporate influence on media</t>
  </si>
  <si>
    <t>a visual approach to construction cost estimating</t>
  </si>
  <si>
    <t>african american custodial fathers</t>
  </si>
  <si>
    <t>anaerobic co-digestion planning and research for green bay, wi</t>
  </si>
  <si>
    <t>dare program</t>
  </si>
  <si>
    <t>analysis and design of a flexible tooth gear</t>
  </si>
  <si>
    <t>describe prescribe</t>
  </si>
  <si>
    <t>andrea prothero csr</t>
  </si>
  <si>
    <t>diane hoeveler</t>
  </si>
  <si>
    <t>bitcoin poverty</t>
  </si>
  <si>
    <t>chalkydri</t>
  </si>
  <si>
    <t>bitcoin price</t>
  </si>
  <si>
    <t>advertising ethical issues</t>
  </si>
  <si>
    <t>androgyny</t>
  </si>
  <si>
    <t>berg and feldner girl effect movement</t>
  </si>
  <si>
    <t>android uav</t>
  </si>
  <si>
    <t>chowdhury advertising 1994</t>
  </si>
  <si>
    <t>angelina jolie</t>
  </si>
  <si>
    <t>christology in 1 corinthians 15 pdf</t>
  </si>
  <si>
    <t>anne v clough, phd</t>
  </si>
  <si>
    <t>cinderella and the stereotypes in society</t>
  </si>
  <si>
    <t>anthony falzett, milwaukee, wi</t>
  </si>
  <si>
    <t>cistercian studies quarterly</t>
  </si>
  <si>
    <t>bitcoin risk</t>
  </si>
  <si>
    <t>communication in marriage</t>
  </si>
  <si>
    <t>bitcoin risk management</t>
  </si>
  <si>
    <t>comparative side effect of ibuprofen and paracetamol on stomack</t>
  </si>
  <si>
    <t>anthropology cause of homo sapiens rapid increase in cognitive ability</t>
  </si>
  <si>
    <t>concept of price elasticity of demand</t>
  </si>
  <si>
    <t>applying ajzen theory of planned behavior to a study of online course adoption in public relations education</t>
  </si>
  <si>
    <t>biofreeze and muscle</t>
  </si>
  <si>
    <t>(not set)</t>
  </si>
  <si>
    <t>bioness thigh master</t>
  </si>
  <si>
    <t>approaches to teaching gothic fiction</t>
  </si>
  <si>
    <t>consumerism and african americans and milwaukee</t>
  </si>
  <si>
    <t>aquaponics</t>
  </si>
  <si>
    <t>advertising media selection</t>
  </si>
  <si>
    <t>bitcoins</t>
  </si>
  <si>
    <t>corporate censorship in media</t>
  </si>
  <si>
    <t>bitcoins and terrorism</t>
  </si>
  <si>
    <t>advertising pop culture and athletes who endorse</t>
  </si>
  <si>
    <t>aquinas averroes</t>
  </si>
  <si>
    <t>a study of mbti teacher personality types in successful school-based management schools</t>
  </si>
  <si>
    <t>aaaルールと iccルール</t>
  </si>
  <si>
    <t>bitcoin challenges</t>
  </si>
  <si>
    <t>body esteem scale and decision making franzoi</t>
  </si>
  <si>
    <t>damsel in distress stereotype</t>
  </si>
  <si>
    <t>bolman and gallos (2011) values exercise</t>
  </si>
  <si>
    <t>define bicultural competence</t>
  </si>
  <si>
    <t>books about censorship</t>
  </si>
  <si>
    <t>denture gingivitis</t>
  </si>
  <si>
    <t>boshin war</t>
  </si>
  <si>
    <t>design and implementation of an enterprise data warehouse</t>
  </si>
  <si>
    <t>aquinas epistemology naturalised</t>
  </si>
  <si>
    <t>development of the self-efficacy for medication adherence for buprenorphine (sema-b) assessment</t>
  </si>
  <si>
    <t>bridget turner kelly</t>
  </si>
  <si>
    <t>akce international journal of graphs and combinatorics</t>
  </si>
  <si>
    <t>brief strengths test</t>
  </si>
  <si>
    <t>cervical mucus, spontaneous pregnancy rate</t>
  </si>
  <si>
    <t>briefoverviewhistory</t>
  </si>
  <si>
    <t>changes in librarianship</t>
  </si>
  <si>
    <t>british gothic fiction</t>
  </si>
  <si>
    <t>barry schakner phd</t>
  </si>
  <si>
    <t>aaron t smith theology</t>
  </si>
  <si>
    <t>benefits of regular exercise</t>
  </si>
  <si>
    <t>brooks stevens industrial designer</t>
  </si>
  <si>
    <t>child life specialist behavioral management</t>
  </si>
  <si>
    <t>article review for the dangerous morality of managing earnings</t>
  </si>
  <si>
    <t>between eden and egypt: echoes of the garden narrative in the story of joseph and his brothers</t>
  </si>
  <si>
    <t>business communication</t>
  </si>
  <si>
    <t>biafra war</t>
  </si>
  <si>
    <t>business ethics marketing</t>
  </si>
  <si>
    <t>chowdhury exchange rate</t>
  </si>
  <si>
    <t>business to business media selection</t>
  </si>
  <si>
    <t>bicultural competence definition</t>
  </si>
  <si>
    <t>cache:fwcb8nzffiuj:www.edinburgh.academia.edu/documents/in/decision_making?page=37</t>
  </si>
  <si>
    <t>chubbuck orientation</t>
  </si>
  <si>
    <t>abnormal neuromuscular fatigue and motor performance of the knee extensors post stroke</t>
  </si>
  <si>
    <t>chubbuck structural orientations</t>
  </si>
  <si>
    <t>calum colvin</t>
  </si>
  <si>
    <t>cinderella damsel in distress</t>
  </si>
  <si>
    <t>cancer and narrative and meaning-making and life story and longitudinal and storytelling and self reflection and therapeutic</t>
  </si>
  <si>
    <t>circular flow model of input and output</t>
  </si>
  <si>
    <t>aspects of isolationism before pearl</t>
  </si>
  <si>
    <t>clara hill supervisor peer review form</t>
  </si>
  <si>
    <t>aspects of parenting</t>
  </si>
  <si>
    <t>colonial alphabet</t>
  </si>
  <si>
    <t>career confidence</t>
  </si>
  <si>
    <t>communication in the family</t>
  </si>
  <si>
    <t>aspiring to become a therapist: personal</t>
  </si>
  <si>
    <t>company endorsement</t>
  </si>
  <si>
    <t>carotid stiffness and aortic coarctation</t>
  </si>
  <si>
    <t>comparison of three space vector pwm methods for a three-level inverter with a permanent magnet machine load</t>
  </si>
  <si>
    <t>abuse of pediatric nurses by families</t>
  </si>
  <si>
    <t>competency mapping questionnaire</t>
  </si>
  <si>
    <t>catholic and africa and sterilization and contraception</t>
  </si>
  <si>
    <t>bieniek regression</t>
  </si>
  <si>
    <t>catholic preferential option for the poor and climate change</t>
  </si>
  <si>
    <t>consensual qualitative research</t>
  </si>
  <si>
    <t>catholic theological theses</t>
  </si>
  <si>
    <t>biofreeze muscle performance</t>
  </si>
  <si>
    <t>catholic theology thesis topics</t>
  </si>
  <si>
    <t>45th spring topology and dynamical systems conference</t>
  </si>
  <si>
    <t>cause of exchange rate uncertainty</t>
  </si>
  <si>
    <t>biplanar post stability model</t>
  </si>
  <si>
    <t>cbgt</t>
  </si>
  <si>
    <t>consumer generalization of nutrient content claims in advertising</t>
  </si>
  <si>
    <t>celebrity advertising and ethics</t>
  </si>
  <si>
    <t>advertising expenditures and the macroeconomy: some new evidence</t>
  </si>
  <si>
    <t>accident analysis of ice control operations</t>
  </si>
  <si>
    <t>convex concave rule in physical therapy</t>
  </si>
  <si>
    <t>celebrity bad behavior</t>
  </si>
  <si>
    <t>convex/concave rule</t>
  </si>
  <si>
    <t>accounting majors</t>
  </si>
  <si>
    <t>corporate censorship</t>
  </si>
  <si>
    <t>acculturation process and religion in latinas</t>
  </si>
  <si>
    <t>corporate communication strategies of silencing workers research</t>
  </si>
  <si>
    <t>celebrity influence business</t>
  </si>
  <si>
    <t>corporate media</t>
  </si>
  <si>
    <t>athlete gene ethics</t>
  </si>
  <si>
    <t>“entrepreneur identity”</t>
  </si>
  <si>
    <t>athlete marketing</t>
  </si>
  <si>
    <t>crisis communication strategies toyota</t>
  </si>
  <si>
    <t>attachment disorder</t>
  </si>
  <si>
    <t>bitcoin benefits</t>
  </si>
  <si>
    <t>acuaponia</t>
  </si>
  <si>
    <t>bitcoin central bank</t>
  </si>
  <si>
    <t>attitudes towards money</t>
  </si>
  <si>
    <t>cusumma</t>
  </si>
  <si>
    <t>augustine and church unity</t>
  </si>
  <si>
    <t>dalí i el ballet</t>
  </si>
  <si>
    <t>censorship in media</t>
  </si>
  <si>
    <t>danacol</t>
  </si>
  <si>
    <t>augustine on church unity</t>
  </si>
  <si>
    <t>de scientia christi pdf</t>
  </si>
  <si>
    <t>augustine unity of church</t>
  </si>
  <si>
    <t>definition of fraud</t>
  </si>
  <si>
    <t>aditya vedantam</t>
  </si>
  <si>
    <t>dental thesis pdf</t>
  </si>
  <si>
    <t>autism and pediatric nursing</t>
  </si>
  <si>
    <t>depress</t>
  </si>
  <si>
    <t>a multicomponent behavioral program for achieving weight loss in the adult mentally retarded person</t>
  </si>
  <si>
    <t>description of masculinity in the 18th century literature</t>
  </si>
  <si>
    <t>advertising censorship</t>
  </si>
  <si>
    <t>determinants of international equity entry mode: an empirical analysis.</t>
  </si>
  <si>
    <t>ayiesha domino-brown changing of the guard</t>
  </si>
  <si>
    <t>development awareness multi biracial identity childhood</t>
  </si>
  <si>
    <t>censorship of speech</t>
  </si>
  <si>
    <t>bitcoin complex adaptive system</t>
  </si>
  <si>
    <t>background of edgar allan poe</t>
  </si>
  <si>
    <t>bitcoin costa rica</t>
  </si>
  <si>
    <t>censorship threat</t>
  </si>
  <si>
    <t>(self regulation or self monitoring) and intervention and (weight loss or weight maintenance) -diabetes -cancer -cardiovascular -child -infant -pediatric -paediatric -anorexia -bulimia -binge -disorder</t>
  </si>
  <si>
    <t>bani gadhoke</t>
  </si>
  <si>
    <t>Specific Person (non-historical)</t>
  </si>
  <si>
    <t>sasb sustainability accounting standards board</t>
  </si>
  <si>
    <t>nato ukraine</t>
  </si>
  <si>
    <t>gentrification in oakland</t>
  </si>
  <si>
    <t>employee orientation</t>
  </si>
  <si>
    <t>amyotrophic lateral sclerosis</t>
  </si>
  <si>
    <t>recreation opportunity spectrum</t>
  </si>
  <si>
    <t>mobile technologies &amp; academics: do students use mobile technologies in their academic lives and are librarians ready to meet this chance</t>
  </si>
  <si>
    <t>women, wilderness, and everyday life: a documentation of the connection between wilderness recreation and women's everyday lives</t>
  </si>
  <si>
    <t>shortwave diathermy</t>
  </si>
  <si>
    <t>augmentative and alternative communication (aac) 2014</t>
  </si>
  <si>
    <t>from good intentions to proven interventions: effectiveness of actions to reduce the health impacts of air pollution</t>
  </si>
  <si>
    <t>amanda marie mcginnis attention research</t>
  </si>
  <si>
    <t>slp teacher collaboration</t>
  </si>
  <si>
    <t>poverello center in missoula, mt</t>
  </si>
  <si>
    <t>no child left behind act american indian</t>
  </si>
  <si>
    <t>craniometrics india</t>
  </si>
  <si>
    <t>salish montana archaeology</t>
  </si>
  <si>
    <t>distracted driving statistics</t>
  </si>
  <si>
    <t>monitoring programs to assess introduction efforts: a critical component in recovery, animal biodiversity and conservation.</t>
  </si>
  <si>
    <t>dulba barnett copper thunderbird</t>
  </si>
  <si>
    <t>octopamine receptor</t>
  </si>
  <si>
    <t>effects of whirlpools therapeutic modality research</t>
  </si>
  <si>
    <t>battle of the rosebud site</t>
  </si>
  <si>
    <t>aryl hydrocarbon receptor and dendritic cells</t>
  </si>
  <si>
    <t>bear gulch</t>
  </si>
  <si>
    <t>farsite validation</t>
  </si>
  <si>
    <t>colonialism anthropocene</t>
  </si>
  <si>
    <t>finn fire</t>
  </si>
  <si>
    <t>austin herron drosophila</t>
  </si>
  <si>
    <t>cerebral vascular accident</t>
  </si>
  <si>
    <t>octopamine</t>
  </si>
  <si>
    <t>attachment theory in children</t>
  </si>
  <si>
    <t>placebo effect</t>
  </si>
  <si>
    <t>gentrification solutions</t>
  </si>
  <si>
    <t>prozac fish</t>
  </si>
  <si>
    <t>spirituality and sports</t>
  </si>
  <si>
    <t xml:space="preserve"> cva</t>
  </si>
  <si>
    <t>static stretching</t>
  </si>
  <si>
    <t>sarah dawn alling</t>
  </si>
  <si>
    <t>smokejumpers</t>
  </si>
  <si>
    <t>community forest management redd</t>
  </si>
  <si>
    <t>acoma agriculture</t>
  </si>
  <si>
    <t>counseling slp</t>
  </si>
  <si>
    <t>alternative and augmentative communication</t>
  </si>
  <si>
    <t>measuring visual literacy ability of graduate level pre-service teachers</t>
  </si>
  <si>
    <t>big snowy group</t>
  </si>
  <si>
    <t>mind-mindedness attachment</t>
  </si>
  <si>
    <t>the fire inventory from ncar (finn): a high resolution global model to estimate the emissions from open burning</t>
  </si>
  <si>
    <t>giles, l. v., barn, p., kunzli, n., romieu, i., mittleman, m. a., van eeden, s., et al. (2011). from good intentions to proven interventions: effectiveness of actions to reduce the health impacts of air pollution</t>
  </si>
  <si>
    <t>kindergarten handwriting</t>
  </si>
  <si>
    <t>geotourism</t>
  </si>
  <si>
    <t>kevin kalinowski author</t>
  </si>
  <si>
    <t>yupik shamans</t>
  </si>
  <si>
    <t>drosophila octopamine</t>
  </si>
  <si>
    <t>realpolitik stresemann</t>
  </si>
  <si>
    <t>evolution of avian flight</t>
  </si>
  <si>
    <t>the joyce project</t>
  </si>
  <si>
    <t>borrelia</t>
  </si>
  <si>
    <t>corporate sustainability reporting</t>
  </si>
  <si>
    <t>father gregory burke</t>
  </si>
  <si>
    <t>rpon rpos.com</t>
  </si>
  <si>
    <t>fdr media use</t>
  </si>
  <si>
    <t>bethlehem  brownfield</t>
  </si>
  <si>
    <t>fes latency finger</t>
  </si>
  <si>
    <t>what is purpose and topic of formal and informal network coupling and its relationship to workplace attachment kathy j. kuipers university of montana</t>
  </si>
  <si>
    <t>borrelia burgdorferi</t>
  </si>
  <si>
    <t>outdoor recreation</t>
  </si>
  <si>
    <t>fire detection</t>
  </si>
  <si>
    <t>correlation between impairment and motor performance during reaching tasks in subjects with spastic hemiparesis</t>
  </si>
  <si>
    <t>flammulated owls</t>
  </si>
  <si>
    <t>research of electroluminescent panels</t>
  </si>
  <si>
    <t>food preference of native consumers dams the flow of potential energy through an invaded ecosystem</t>
  </si>
  <si>
    <t>senegal asufor</t>
  </si>
  <si>
    <t>forecasting groundwater responses to dam removal</t>
  </si>
  <si>
    <t>eating disorder anxiety 2012</t>
  </si>
  <si>
    <t>fr gregory burke</t>
  </si>
  <si>
    <t>teachers as writers</t>
  </si>
  <si>
    <t>freshmen students choosing the wrong career</t>
  </si>
  <si>
    <t>traditional speech therapy</t>
  </si>
  <si>
    <t>boyle descendants montana bob o'boyle university of montana</t>
  </si>
  <si>
    <t>women in latin american film</t>
  </si>
  <si>
    <t>gay suicide</t>
  </si>
  <si>
    <t>copper thunderbird</t>
  </si>
  <si>
    <t>burling aftir</t>
  </si>
  <si>
    <t>performing arts marketing</t>
  </si>
  <si>
    <t>calamity jane</t>
  </si>
  <si>
    <t>poems by annie mascorro</t>
  </si>
  <si>
    <t>carrying capacity plan in protected area</t>
  </si>
  <si>
    <t>counseling aphasia</t>
  </si>
  <si>
    <t>attachment styles</t>
  </si>
  <si>
    <t>american anty</t>
  </si>
  <si>
    <t>glacier mapping</t>
  </si>
  <si>
    <t>romanticism and the materiality of nature</t>
  </si>
  <si>
    <t>glendening green confusion</t>
  </si>
  <si>
    <t>diathermy</t>
  </si>
  <si>
    <t>harms of fracking</t>
  </si>
  <si>
    <t>driven to distraction</t>
  </si>
  <si>
    <t>harrison stevens poet</t>
  </si>
  <si>
    <t>dui montana</t>
  </si>
  <si>
    <t>heather caroline davis</t>
  </si>
  <si>
    <t>education on fracking</t>
  </si>
  <si>
    <t>henrietta spencer goodman</t>
  </si>
  <si>
    <t>sustainability reporting</t>
  </si>
  <si>
    <t>hidroaysen</t>
  </si>
  <si>
    <t>the development of the web based co2sys program</t>
  </si>
  <si>
    <t>hinglish emergence scholarly articles</t>
  </si>
  <si>
    <t>tiger conservation</t>
  </si>
  <si>
    <t>historical criticism</t>
  </si>
  <si>
    <t>trypoxylus</t>
  </si>
  <si>
    <t>hobbes literature</t>
  </si>
  <si>
    <t>wiedinmyer, c., s. akagi, r. yokelson, l. emmons, j. al-saadi, j. orlando, und a. soja, 2011: the fire inventory from ncar (finn): a high resolution global model to estimate the emissions from open burning. geoscientific model development, 4 (3), 625–641.</t>
  </si>
  <si>
    <t>human sexuality</t>
  </si>
  <si>
    <t>wonderful wizard of oz propp</t>
  </si>
  <si>
    <t>importance of writing</t>
  </si>
  <si>
    <t>evaluation of a new method for large-scale and &gt;gene-targeted next generation dna sequencing in nonmodel</t>
  </si>
  <si>
    <t>information signs</t>
  </si>
  <si>
    <t>online job training</t>
  </si>
  <si>
    <t>interventions on air pollution and asthma</t>
  </si>
  <si>
    <t>peter carey and christian imagery</t>
  </si>
  <si>
    <t>jack kelly anaconda mt</t>
  </si>
  <si>
    <t>planning principles</t>
  </si>
  <si>
    <t>john forster chronology</t>
  </si>
  <si>
    <t>populated vs rural areas youth concussion law</t>
  </si>
  <si>
    <t>profile of mood states</t>
  </si>
  <si>
    <t>chachapoya dna</t>
  </si>
  <si>
    <t>pryor mountain mustangs</t>
  </si>
  <si>
    <t>landsat 8 thermal</t>
  </si>
  <si>
    <t>recreation and risk management</t>
  </si>
  <si>
    <t>lateral habitat</t>
  </si>
  <si>
    <t>coxeys army research</t>
  </si>
  <si>
    <t>light moths</t>
  </si>
  <si>
    <t>robber barons of andrew b hammond</t>
  </si>
  <si>
    <t>lpg use in bhutan</t>
  </si>
  <si>
    <t>rosebud battlefield archaeology</t>
  </si>
  <si>
    <t>magnetic separator</t>
  </si>
  <si>
    <t>ba degree about postcolonialism</t>
  </si>
  <si>
    <t>marijuana legalization</t>
  </si>
  <si>
    <t>challenges in the quest for keystones</t>
  </si>
  <si>
    <t>dooley six mountain pine beetle</t>
  </si>
  <si>
    <t>michel kohl bison</t>
  </si>
  <si>
    <t>smithsonian fetal collection</t>
  </si>
  <si>
    <t>mindfulness and schizophrenia</t>
  </si>
  <si>
    <t>social learning theory explains adam lanza and sandy hook shooting</t>
  </si>
  <si>
    <t>chlamydomonas</t>
  </si>
  <si>
    <t>allomorphic variation</t>
  </si>
  <si>
    <t>classification of aquifers</t>
  </si>
  <si>
    <t>speech therapy</t>
  </si>
  <si>
    <t>modeling the initiation and spread of crown fires</t>
  </si>
  <si>
    <t>state marijuana legalization</t>
  </si>
  <si>
    <t>coffee rust</t>
  </si>
  <si>
    <t>survival after mass extinction</t>
  </si>
  <si>
    <t>motivation in education</t>
  </si>
  <si>
    <t>sysco</t>
  </si>
  <si>
    <t>mountain pine beetle</t>
  </si>
  <si>
    <t>tenly snow  montana</t>
  </si>
  <si>
    <t>mud and obstacle magazine</t>
  </si>
  <si>
    <t>electroluminescent wire</t>
  </si>
  <si>
    <t>multicellularity</t>
  </si>
  <si>
    <t>the moral layers of wind farms: from basic rights and obligations to human flourishing</t>
  </si>
  <si>
    <t>muscle fiber type and blood oxidative stress following eccentric exercise</t>
  </si>
  <si>
    <t>tobacco free campuses</t>
  </si>
  <si>
    <t>mycorrhizal associations</t>
  </si>
  <si>
    <t>treatment wastewater missoula</t>
  </si>
  <si>
    <t>nato intervention 1990's</t>
  </si>
  <si>
    <t>umt missoula, 2001 student phone</t>
  </si>
  <si>
    <t>a markedness approach to syllable errors of tiv speakers of english as l2</t>
  </si>
  <si>
    <t>wiedinmyer et al. (2011)</t>
  </si>
  <si>
    <t>nclb underprivileged</t>
  </si>
  <si>
    <t>wolves and livestock</t>
  </si>
  <si>
    <t>new student orientation</t>
  </si>
  <si>
    <t>assessment literacy</t>
  </si>
  <si>
    <t>colum mccann 2012</t>
  </si>
  <si>
    <t>entrepreneurial culture</t>
  </si>
  <si>
    <t>nonprofit sustainability</t>
  </si>
  <si>
    <t>β-glucan supplement</t>
  </si>
  <si>
    <t>(e-health or online) and (unemployed or reemployment) and (mental or depress* or anxiety)</t>
  </si>
  <si>
    <t>octopamine pheromone</t>
  </si>
  <si>
    <t>child maltreatment prevention and health promotion: examining the effectiveness of a nurse home-visiting program</t>
  </si>
  <si>
    <t>apolipoprotein e</t>
  </si>
  <si>
    <t>emperor tamarin</t>
  </si>
  <si>
    <t>pottery production, mortuary practice, and social complexity in the majiayao culture, nw china (ca. 5300-4000 bp)</t>
  </si>
  <si>
    <t>significance of glycoprotein</t>
  </si>
  <si>
    <t>grizelda d mcclelland</t>
  </si>
  <si>
    <t>gabriel orozco yogurt</t>
  </si>
  <si>
    <t>fashioning women under totalitarian regimes: new women of nazi germany and soviet russia</t>
  </si>
  <si>
    <t>barriers to depression treatment among low-income, latino emergency department patients</t>
  </si>
  <si>
    <t>grizelda mcclelland</t>
  </si>
  <si>
    <t>front-end construction</t>
  </si>
  <si>
    <t>gut metagenomics</t>
  </si>
  <si>
    <t>amyloid-beta</t>
  </si>
  <si>
    <t>impacts of parental resources on child educational outcomes assets and mediating pathways</t>
  </si>
  <si>
    <t>individual worker level attitudes toward empirically supported treatments.</t>
  </si>
  <si>
    <t>vanessa hildebrand</t>
  </si>
  <si>
    <t>minimum-jerk trajectory planning</t>
  </si>
  <si>
    <t>blaine maley</t>
  </si>
  <si>
    <t>optical measurements in gas-liquid stirred tanks</t>
  </si>
  <si>
    <t>carles llop torne</t>
  </si>
  <si>
    <t>callitrichidae chimerism</t>
  </si>
  <si>
    <t>adaptive ofdm radar for target detection and tracking</t>
  </si>
  <si>
    <t>news literacy</t>
  </si>
  <si>
    <t>chinese spirit, russian soul, american materialism</t>
  </si>
  <si>
    <t>bitcoin macroeconomics</t>
  </si>
  <si>
    <t>christo and jean-claude, iron curtain, 1962</t>
  </si>
  <si>
    <t>teresa abney heart</t>
  </si>
  <si>
    <t>chung-ping hung</t>
  </si>
  <si>
    <t>li lin</t>
  </si>
  <si>
    <t>cognitive science</t>
  </si>
  <si>
    <t>morton feldman dissertation</t>
  </si>
  <si>
    <t>comparison theorems in elliptic partial differential equations with neumann boundary conditions</t>
  </si>
  <si>
    <t>notch aml</t>
  </si>
  <si>
    <t>computable performance analysis of recovering signals with low-dimensional structures</t>
  </si>
  <si>
    <t>perfectionism, negative affect, anxiety, and self- evaluations for brief tasks</t>
  </si>
  <si>
    <t>daukoru selegha</t>
  </si>
  <si>
    <t>psychological ownership dictator game</t>
  </si>
  <si>
    <t>david a patterson silver wolf</t>
  </si>
  <si>
    <t>dennis barbour</t>
  </si>
  <si>
    <t>thesis hydrofoil drag lift free surface</t>
  </si>
  <si>
    <t>development and application of fluxomics tools for analyzing metabolisms in non-model microorganisms</t>
  </si>
  <si>
    <t>john mccarthy</t>
  </si>
  <si>
    <t>dictyostelium discoideum</t>
  </si>
  <si>
    <t>mating system in emperor tamarin</t>
  </si>
  <si>
    <t>dictyostelium farming</t>
  </si>
  <si>
    <t>monet japonism</t>
  </si>
  <si>
    <t>dmitriy yablonskiy multiple exponential</t>
  </si>
  <si>
    <t>nature vs nurture debate</t>
  </si>
  <si>
    <t>dustin iler</t>
  </si>
  <si>
    <t>noncontractual relations in business:a preliminary study</t>
  </si>
  <si>
    <t>dystrophin</t>
  </si>
  <si>
    <t>oenothera curtiflora</t>
  </si>
  <si>
    <t>el emry</t>
  </si>
  <si>
    <t>oxygen-enhanced combustion</t>
  </si>
  <si>
    <t>adira weixlmann</t>
  </si>
  <si>
    <t>plac8 protein</t>
  </si>
  <si>
    <t>epigenetic ips</t>
  </si>
  <si>
    <t>preterm baboon</t>
  </si>
  <si>
    <t>eric whitacre music</t>
  </si>
  <si>
    <t>retrieval practice</t>
  </si>
  <si>
    <t>erin mcglothlin</t>
  </si>
  <si>
    <t>sodium activated potassium channel</t>
  </si>
  <si>
    <t>ethnic minority rule and civil war a bayesian dynamic multilevel analysis</t>
  </si>
  <si>
    <t>bubble column internals hydrodynamics liquid</t>
  </si>
  <si>
    <t>factors that affect hydrogel</t>
  </si>
  <si>
    <t>the evolution of broadway musical entertainment, 1850-2009</t>
  </si>
  <si>
    <t>faculty of arts &amp; sciences</t>
  </si>
  <si>
    <t>transvestite prostitutes and stds -transgender -transsexual -transsexuals</t>
  </si>
  <si>
    <t>family policy, family resources, and children's educational achievement: a comparative study of 18 rich countries</t>
  </si>
  <si>
    <t>jian wu washington university</t>
  </si>
  <si>
    <t>fashion and identity</t>
  </si>
  <si>
    <t>juliette mcclendon-iacovino</t>
  </si>
  <si>
    <t>alexandra bonifield</t>
  </si>
  <si>
    <t>lucas paiting page</t>
  </si>
  <si>
    <t>fear of death plato</t>
  </si>
  <si>
    <t>matthew mcclelland phd</t>
  </si>
  <si>
    <t>flot-1 truncated isoform hematopoiesis</t>
  </si>
  <si>
    <t>modernist orientalisms: klee, matisse, and north africa</t>
  </si>
  <si>
    <t xml:space="preserve"> sleep memory</t>
  </si>
  <si>
    <t>monica sentmanat</t>
  </si>
  <si>
    <t>’¥’°÷Ä’´’∂’° ’°’¢’•’¨’µ’°’∂</t>
  </si>
  <si>
    <t>nampt flox</t>
  </si>
  <si>
    <t>genetic algorithm</t>
  </si>
  <si>
    <t>nature/nurture debate</t>
  </si>
  <si>
    <t>genetic analysis of the pi3k/akt/mtor signaling pathway.</t>
  </si>
  <si>
    <t>nicholas griffin</t>
  </si>
  <si>
    <t>getting out of wonderland: elizabeth bishop, sylvia plath, adrienne rich, and anne sexton</t>
  </si>
  <si>
    <t>non-motor symptoms scale</t>
  </si>
  <si>
    <t>architecture scholarship</t>
  </si>
  <si>
    <t>nucleation control in size and dispersity in metallic nanoparticles: the prominent role of particle aggregation</t>
  </si>
  <si>
    <t>asset effects for children with disabilities: analysis of educational and health outcomes huang</t>
  </si>
  <si>
    <t>optic neuritis eae</t>
  </si>
  <si>
    <t>adaptive mimo radar for target detection, estimation, and tracking</t>
  </si>
  <si>
    <t>optical-resolution photoacoustic microscopy</t>
  </si>
  <si>
    <t>benjamen filas</t>
  </si>
  <si>
    <t>pedro reyes disarm</t>
  </si>
  <si>
    <t>haluk lacin</t>
  </si>
  <si>
    <t>peter coogan</t>
  </si>
  <si>
    <t>home visiting services, perinatal programming</t>
  </si>
  <si>
    <t>polysaccharide utilization loci</t>
  </si>
  <si>
    <t>human viral metagenomics</t>
  </si>
  <si>
    <t>prediction error associated with the perceptual segmentation of naturalistic events</t>
  </si>
  <si>
    <t>hydrofoil sailing</t>
  </si>
  <si>
    <t>price match hotelling</t>
  </si>
  <si>
    <t>hydrofoil shapes</t>
  </si>
  <si>
    <t>upper extremity impairments, pain and disability in patients with diabetes mellitus</t>
  </si>
  <si>
    <t>ryan bogdan</t>
  </si>
  <si>
    <t>washington university journal of law and policy</t>
  </si>
  <si>
    <t>snp-snp interaction</t>
  </si>
  <si>
    <t>biomechanics of spear throwing, with implications for fossil hominins</t>
  </si>
  <si>
    <t>sou fujimoto wooden house</t>
  </si>
  <si>
    <t>implementation intentions ax-cpt</t>
  </si>
  <si>
    <t>brian bergstrom, wustl</t>
  </si>
  <si>
    <t>substance abuse, marginalization, and homelessness bayesian perspectives on a persisting problem</t>
  </si>
  <si>
    <t xml:space="preserve"> investment management</t>
  </si>
  <si>
    <t>testing effect</t>
  </si>
  <si>
    <t>intraindividual variability</t>
  </si>
  <si>
    <t>thesis dissertation wash u</t>
  </si>
  <si>
    <t>introduccion,abstract,objetivos,justificacion,conclusiones,articulos sobre repositorios digitales cultura nahuatl</t>
  </si>
  <si>
    <t>thomas morell thesis</t>
  </si>
  <si>
    <t>jacobian conjecture</t>
  </si>
  <si>
    <t>ubiquitin ligases and hiv</t>
  </si>
  <si>
    <t>japonisme monet</t>
  </si>
  <si>
    <t>jevon plunkett</t>
  </si>
  <si>
    <t>hyperpolarzied mri</t>
  </si>
  <si>
    <t>wideband radar track</t>
  </si>
  <si>
    <t>icy satellite tectonic, geodynamic and mass wasting surface features: constraints on interior processes and evolution</t>
  </si>
  <si>
    <t>interpretation bias and (bipolar disorder or bipolar i or bipolar ii or hypomania or mania or manic) and (ambiguous information or ambiguous stimuli or ambiguous phrases)</t>
  </si>
  <si>
    <t>the gut microbiome in healthy and severely malnourished humans</t>
  </si>
  <si>
    <t>pobreza, exclusi√≥n y marginalidad: representaciones en literatura</t>
  </si>
  <si>
    <t>ns-3 simulation of wimax networks</t>
  </si>
  <si>
    <t>elizabeth childs</t>
  </si>
  <si>
    <t>sarah mcgavran klee</t>
  </si>
  <si>
    <t>elon lang hoccleve</t>
  </si>
  <si>
    <t>what are the factors that affect hydrogels</t>
  </si>
  <si>
    <t>empathy</t>
  </si>
  <si>
    <t>pediatric central nervous system infection, philippine</t>
  </si>
  <si>
    <t>ayurveda cultural branding</t>
  </si>
  <si>
    <t>rachel kolko</t>
  </si>
  <si>
    <t>emre transporter</t>
  </si>
  <si>
    <t>disparate treatment among juvenile</t>
  </si>
  <si>
    <t>endesa pavilion</t>
  </si>
  <si>
    <t>underwater direction-of-arrival finding: maximum likelihood estimation and performance analysis</t>
  </si>
  <si>
    <t>endesa pavilion solar</t>
  </si>
  <si>
    <t>electrochemistry</t>
  </si>
  <si>
    <t>entrepreneurial passion</t>
  </si>
  <si>
    <t>optimal pmu placement 2014</t>
  </si>
  <si>
    <t>bacteriochlorin pdt</t>
  </si>
  <si>
    <t>philippines</t>
  </si>
  <si>
    <t>bacteriophage</t>
  </si>
  <si>
    <t>architectural technology</t>
  </si>
  <si>
    <t>bacteroides, gut microbiota, characteristics</t>
  </si>
  <si>
    <t>risk aversion in midwifery</t>
  </si>
  <si>
    <t>ermira pazolli</t>
  </si>
  <si>
    <t>sleeping to remember</t>
  </si>
  <si>
    <t>escherichia coli sup35nm gene circuit time scale</t>
  </si>
  <si>
    <t>dissertation goal</t>
  </si>
  <si>
    <t>essays on accounting conservatism</t>
  </si>
  <si>
    <t>timothy bono</t>
  </si>
  <si>
    <t>essays on margin requirements, endogenous illiquidity, and portfolio choice</t>
  </si>
  <si>
    <t>victoria vygodskaia rust</t>
  </si>
  <si>
    <t>barriers to depression treatment</t>
  </si>
  <si>
    <t>x-calibur</t>
  </si>
  <si>
    <t>eugene kwon</t>
  </si>
  <si>
    <t>nilushi dasanayake</t>
  </si>
  <si>
    <t>eugenics</t>
  </si>
  <si>
    <t>opposing crosstalk between rho1 and cdc42 in epithelial morphogenesis</t>
  </si>
  <si>
    <t>eukarya gut human</t>
  </si>
  <si>
    <t>palliative</t>
  </si>
  <si>
    <t>54cr chondrules</t>
  </si>
  <si>
    <t>cullin 4</t>
  </si>
  <si>
    <t>batf3</t>
  </si>
  <si>
    <t>picasso 1917</t>
  </si>
  <si>
    <t>fade eadeh</t>
  </si>
  <si>
    <t>daniel scallet</t>
  </si>
  <si>
    <t>fade mechanisms multiphysics modeling lithium batteries</t>
  </si>
  <si>
    <t>dawn dziuba</t>
  </si>
  <si>
    <t>advance in jacobian conjecture</t>
  </si>
  <si>
    <t>resveratrol and erlotinib aerosol</t>
  </si>
  <si>
    <t>rokhlin property</t>
  </si>
  <si>
    <t>benjamin cooper</t>
  </si>
  <si>
    <t>sers</t>
  </si>
  <si>
    <t>bianca basten</t>
  </si>
  <si>
    <t>arsenic removal from drinking water by electrocoagulation</t>
  </si>
  <si>
    <t>bioinformatics for high-throughput virus detection and discovery</t>
  </si>
  <si>
    <t>stroke and rehabilitation and wii</t>
  </si>
  <si>
    <t>financial risk perception</t>
  </si>
  <si>
    <t>terry w. allen scholarship</t>
  </si>
  <si>
    <t>florian breitkopf</t>
  </si>
  <si>
    <t>documentary film</t>
  </si>
  <si>
    <t>biology publications</t>
  </si>
  <si>
    <t>truncated toeplitz operators</t>
  </si>
  <si>
    <t>food science</t>
  </si>
  <si>
    <t>vanderheyden thesis wustl</t>
  </si>
  <si>
    <t>foreign policy making institutions in america</t>
  </si>
  <si>
    <t>frank flinn</t>
  </si>
  <si>
    <t>women's rights in the world</t>
  </si>
  <si>
    <t>advillin upregulated injury</t>
  </si>
  <si>
    <t>yu zhou</t>
  </si>
  <si>
    <t>fumihiko maki mat form</t>
  </si>
  <si>
    <t>college gpa happy</t>
  </si>
  <si>
    <t>competing with cremona: violin making innovation and tradition in paris</t>
  </si>
  <si>
    <t>gait</t>
  </si>
  <si>
    <t>constraints effecting urban populations in outdoor recreation</t>
  </si>
  <si>
    <t>gata1 depression</t>
  </si>
  <si>
    <t>corsi block cochlear implant</t>
  </si>
  <si>
    <t>gene expression profiling</t>
  </si>
  <si>
    <t>critics of carlos amorales works</t>
  </si>
  <si>
    <t>genes related to autoimmunity in mice</t>
  </si>
  <si>
    <t>particulate matter, mercury and trace metals emissions in oxy-coal combustion</t>
  </si>
  <si>
    <t>aggregation in statistics</t>
  </si>
  <si>
    <t>pelvic shape, hip abductor mechanics and locomotor energetics in extinct hominins and modern humans</t>
  </si>
  <si>
    <t>phan tylka</t>
  </si>
  <si>
    <t>genetic and epigenetic interactions in in vivo and in vitro reprogramming</t>
  </si>
  <si>
    <t>picalm</t>
  </si>
  <si>
    <t>genetic influences on preterm birth</t>
  </si>
  <si>
    <t>dalila kerchouche</t>
  </si>
  <si>
    <t>polish</t>
  </si>
  <si>
    <t>global studies law review</t>
  </si>
  <si>
    <t>potential food availability influences social interactions of infant and juvenile howler monkeys (alouatta palliata mexicana) in the los tuxtlas biosphere reserve in veracruz, mexico.</t>
  </si>
  <si>
    <t>glycosyltransferase ac3</t>
  </si>
  <si>
    <t>david alvarado</t>
  </si>
  <si>
    <t>aggregation statistics</t>
  </si>
  <si>
    <t>deborah frank</t>
  </si>
  <si>
    <t>graduate scholarship</t>
  </si>
  <si>
    <t>rapid, efficient and versatile strategies for functionally sophisticated polymers and nanoparticles: degradable polyphosphoesters and anisotropic distribution of chemical functionalities</t>
  </si>
  <si>
    <t>aleksandr yankelevich</t>
  </si>
  <si>
    <t>richard huang and mass spec</t>
  </si>
  <si>
    <t>robert bjork learning</t>
  </si>
  <si>
    <t>guillermo ernest gonzales</t>
  </si>
  <si>
    <t>department of music gmail.com china</t>
  </si>
  <si>
    <t>gunjan choudhary and ratner</t>
  </si>
  <si>
    <t>semenkovich</t>
  </si>
  <si>
    <t>silver alouatta pigra diet</t>
  </si>
  <si>
    <t>gut microbes of omnivores</t>
  </si>
  <si>
    <t>smoking etd</t>
  </si>
  <si>
    <t>gut microbiota</t>
  </si>
  <si>
    <t>disassembly of p-body</t>
  </si>
  <si>
    <t>gyanesh lama global poverty</t>
  </si>
  <si>
    <t>spinal cord injury</t>
  </si>
  <si>
    <t>abigail horne</t>
  </si>
  <si>
    <t>study of product line complexity, supply chain coordination, and phase iii new drug development</t>
  </si>
  <si>
    <t>hamamatsu  nanozoomer</t>
  </si>
  <si>
    <t>telcim</t>
  </si>
  <si>
    <t>harison wiesman</t>
  </si>
  <si>
    <t>tetrahymena</t>
  </si>
  <si>
    <t>helina</t>
  </si>
  <si>
    <t>the long-term costs of caring: how caring for an aging parent impacts wealth trajectories of caregivers</t>
  </si>
  <si>
    <t>hematopoietic stem cells and progenitors in murine autoimmune arthritis</t>
  </si>
  <si>
    <t>dr. elwood mullins (vanderbilt university)</t>
  </si>
  <si>
    <t>hff architects</t>
  </si>
  <si>
    <t>dual-modality thermoacoustic and photoacoustic imaging</t>
  </si>
  <si>
    <t>hidden markov models</t>
  </si>
  <si>
    <t>undergraduate project on radio frequency direction of arrival determination</t>
  </si>
  <si>
    <t>bold and electrophysiology attention visual</t>
  </si>
  <si>
    <t>audiovisual age</t>
  </si>
  <si>
    <t>hominin locomotor mechanics</t>
  </si>
  <si>
    <t>vesna havran</t>
  </si>
  <si>
    <t>borrows indigenous legal traditions in canada</t>
  </si>
  <si>
    <t>virome</t>
  </si>
  <si>
    <t>hydraulic</t>
  </si>
  <si>
    <t>eeg emg coherence fatigue</t>
  </si>
  <si>
    <t>hydrofoil sail</t>
  </si>
  <si>
    <t>wolbachia and filarial worms</t>
  </si>
  <si>
    <t>bradley stoner</t>
  </si>
  <si>
    <t>working with the territory strategies for the new territorialities</t>
  </si>
  <si>
    <t>hydrofoil shape optimization</t>
  </si>
  <si>
    <t>yatsunenko</t>
  </si>
  <si>
    <t>alzheimer</t>
  </si>
  <si>
    <t>zhongsheng you</t>
  </si>
  <si>
    <t>hyperbranched iodopolymer</t>
  </si>
  <si>
    <t>collective form maki</t>
  </si>
  <si>
    <t>brieanna langlie</t>
  </si>
  <si>
    <t>commodification of kerala culture</t>
  </si>
  <si>
    <t>brown scholarship</t>
  </si>
  <si>
    <t>anna warrener</t>
  </si>
  <si>
    <t>identification of viral determinants of murine norovirus pathogenesis</t>
  </si>
  <si>
    <t>antonya gonzalez</t>
  </si>
  <si>
    <t>iler</t>
  </si>
  <si>
    <t>confocal microscopy</t>
  </si>
  <si>
    <t>american literature</t>
  </si>
  <si>
    <t>olivine carbon sequestration</t>
  </si>
  <si>
    <t>callitrichidae</t>
  </si>
  <si>
    <t>correlated signals credit ratings</t>
  </si>
  <si>
    <t>impossible whiteness: race, gender, and american identity in early twentieth-century american literature</t>
  </si>
  <si>
    <t>cost of microalgal biodiesel</t>
  </si>
  <si>
    <t>amyloid</t>
  </si>
  <si>
    <t>organizational processes contribute to the testing effect in free recall</t>
  </si>
  <si>
    <t>integrating cognitive science</t>
  </si>
  <si>
    <t>paleolithic</t>
  </si>
  <si>
    <t>cardiomyocyte adsorption pluronic 147 hydrophobicity fibronectin 60% degradation</t>
  </si>
  <si>
    <t>palliative care</t>
  </si>
  <si>
    <t>amyloid white matter integrity</t>
  </si>
  <si>
    <t>patrali chakrabarty</t>
  </si>
  <si>
    <t>carmen astorne-figari</t>
  </si>
  <si>
    <t>cryptocurrency</t>
  </si>
  <si>
    <t>ionic solid naalh4</t>
  </si>
  <si>
    <t>crystal winkeler thesis</t>
  </si>
  <si>
    <t>carnivore microbiome</t>
  </si>
  <si>
    <t>peter scheinpflug</t>
  </si>
  <si>
    <t>james aaron hipp</t>
  </si>
  <si>
    <t>phan tylka thesis</t>
  </si>
  <si>
    <t>jane eyre as autobiography</t>
  </si>
  <si>
    <t>phylogeny of the amaranthus genus</t>
  </si>
  <si>
    <t>carter smith</t>
  </si>
  <si>
    <t>picalm alzheimer's</t>
  </si>
  <si>
    <t>jeffrey mitchell</t>
  </si>
  <si>
    <t>plac8</t>
  </si>
  <si>
    <t>jesuit</t>
  </si>
  <si>
    <t>plasmon</t>
  </si>
  <si>
    <t>cathepsin l and 53bp1</t>
  </si>
  <si>
    <t>polarization imaging</t>
  </si>
  <si>
    <t>cd11b cre atg5</t>
  </si>
  <si>
    <t>polygynandry in tamarin</t>
  </si>
  <si>
    <t>cdpk</t>
  </si>
  <si>
    <t>pooja agarwal</t>
  </si>
  <si>
    <t>john mikhail</t>
  </si>
  <si>
    <t>journal of law and policy</t>
  </si>
  <si>
    <t>presynaptic muting</t>
  </si>
  <si>
    <t>characterization of complement c3 dysregulation predisposing to two human disease states</t>
  </si>
  <si>
    <t>previous thesis on chick development</t>
  </si>
  <si>
    <t>katherine vega dissertation</t>
  </si>
  <si>
    <t>prospective memory and focal cues</t>
  </si>
  <si>
    <t>kunsthal oma</t>
  </si>
  <si>
    <t>psychosocial problems of homeless sexual minority youths and their heterosexual counterparts</t>
  </si>
  <si>
    <t>kurt thoroughman</t>
  </si>
  <si>
    <t>racism in healthcare</t>
  </si>
  <si>
    <t>law review</t>
  </si>
  <si>
    <t>dementia pcsk9</t>
  </si>
  <si>
    <t>lawrence page</t>
  </si>
  <si>
    <t>2012 jennifer baker mfa catalogue</t>
  </si>
  <si>
    <t>lee tessler phd thesis</t>
  </si>
  <si>
    <t>rights to ancient shipwrecks in international waters</t>
  </si>
  <si>
    <t>lemur catta in the region of cap sainte-marie, madagascar: introduced cacti, xerophytic didiereaceae-euphorbia bush, and tombs</t>
  </si>
  <si>
    <t>rna-seq</t>
  </si>
  <si>
    <t>leonora poniatowska avantgarde</t>
  </si>
  <si>
    <t>rohrbaugh ldv</t>
  </si>
  <si>
    <t>characterizing odors using electronic nose sensors</t>
  </si>
  <si>
    <t>rs12821401</t>
  </si>
  <si>
    <t>lihong wang photoacoustic functional imaging brain</t>
  </si>
  <si>
    <t>sakis guyanas</t>
  </si>
  <si>
    <t>lonicera maackii</t>
  </si>
  <si>
    <t>sebastian meixner</t>
  </si>
  <si>
    <t>lourido cdpk1</t>
  </si>
  <si>
    <t>senegalese fashion</t>
  </si>
  <si>
    <t>activin emt</t>
  </si>
  <si>
    <t>ariel doorman cultural resistance in chile today</t>
  </si>
  <si>
    <t>luminex</t>
  </si>
  <si>
    <t>sinusoidal locomotion</t>
  </si>
  <si>
    <t>macroeconomic applications of network formation in the presence of contagious risk</t>
  </si>
  <si>
    <t>smart grids</t>
  </si>
  <si>
    <t>madeline bigelowhow to achieve operational excellence</t>
  </si>
  <si>
    <t>dhruv mitroo</t>
  </si>
  <si>
    <t>majiayao</t>
  </si>
  <si>
    <t>ashley aluko</t>
  </si>
  <si>
    <t>masahiro watabe</t>
  </si>
  <si>
    <t>discourse of revenge</t>
  </si>
  <si>
    <t>massimo garbuio</t>
  </si>
  <si>
    <t>speling siti</t>
  </si>
  <si>
    <t>children franco cinema</t>
  </si>
  <si>
    <t>statistical aggregation</t>
  </si>
  <si>
    <t>an airloads theory for morphing airfoils in dynamic stall with experimental correlation</t>
  </si>
  <si>
    <t>stuart grassian</t>
  </si>
  <si>
    <t>mcglothlin</t>
  </si>
  <si>
    <t>subscribe essay contest notifications email</t>
  </si>
  <si>
    <t>mechanical models with geogebra</t>
  </si>
  <si>
    <t>systems metabolic enginering for value added prod</t>
  </si>
  <si>
    <t>medial temporal lobe structure and function</t>
  </si>
  <si>
    <t>dlk knock out in preserving neuronal loss</t>
  </si>
  <si>
    <t>medication overuse with ebd</t>
  </si>
  <si>
    <t>adeetee bhide</t>
  </si>
  <si>
    <t>megan allen</t>
  </si>
  <si>
    <t>doctor metzler</t>
  </si>
  <si>
    <t>meis1</t>
  </si>
  <si>
    <t>the influence of diet on the mammalian gut microbiome</t>
  </si>
  <si>
    <t>metabolic flux thesis</t>
  </si>
  <si>
    <t>the role of picalm in amyloid plaque pathogenesis in alzheimer‚Äôs disease</t>
  </si>
  <si>
    <t>methanobrevibacter smithii</t>
  </si>
  <si>
    <t>dolly daftary</t>
  </si>
  <si>
    <t>michael nonet</t>
  </si>
  <si>
    <t>tibia</t>
  </si>
  <si>
    <t>microbiota</t>
  </si>
  <si>
    <t>title ix pregnancy</t>
  </si>
  <si>
    <t>chiropotes sagulatus</t>
  </si>
  <si>
    <t>trpv4 itch</t>
  </si>
  <si>
    <t>mitochondrial transport 6-ohda</t>
  </si>
  <si>
    <t>Âú®Ê†áÈ¢ò: hematopoietic stem cells</t>
  </si>
  <si>
    <t>modeling and development of iterative reconstruction algorithms in emerging x-ray imaging technologies</t>
  </si>
  <si>
    <t>undergraduate research symposium</t>
  </si>
  <si>
    <t>modern environmental art</t>
  </si>
  <si>
    <t>unretirement pension</t>
  </si>
  <si>
    <t>andrew mowen</t>
  </si>
  <si>
    <t>van gogh japonisme</t>
  </si>
  <si>
    <t>christopher thomas ns3 model</t>
  </si>
  <si>
    <t>e93 metamorphosis</t>
  </si>
  <si>
    <t>androgynos</t>
  </si>
  <si>
    <t>victoria thomas</t>
  </si>
  <si>
    <t>monirath siv</t>
  </si>
  <si>
    <t>villa miseria</t>
  </si>
  <si>
    <t>moral integrity thesis</t>
  </si>
  <si>
    <t>voluntourism intercultural communication</t>
  </si>
  <si>
    <t>circadian rhythm</t>
  </si>
  <si>
    <t>washington u law review</t>
  </si>
  <si>
    <t>motion-based video games for stroke rehabilitation with reduced compensatory motions</t>
  </si>
  <si>
    <t>washu law review</t>
  </si>
  <si>
    <t>mpp</t>
  </si>
  <si>
    <t>axonal damage in repetitive concussive traumatic brain injury: characterization and contributing factors</t>
  </si>
  <si>
    <t>multi-core, gpu, blast, blastn,</t>
  </si>
  <si>
    <t>women's rights around the world</t>
  </si>
  <si>
    <t>multimodal photoacoustic sonography</t>
  </si>
  <si>
    <t>work for the un as a retiree</t>
  </si>
  <si>
    <t>multipath exploitation through-the-wall radar</t>
  </si>
  <si>
    <t>wustl scholarships</t>
  </si>
  <si>
    <t>co(pme3)4</t>
  </si>
  <si>
    <t>xueyang feng university of washington</t>
  </si>
  <si>
    <t>nancy staudt</t>
  </si>
  <si>
    <t>yong wang</t>
  </si>
  <si>
    <t>nanofiber</t>
  </si>
  <si>
    <t>zack ray</t>
  </si>
  <si>
    <t>naren ramanan</t>
  </si>
  <si>
    <t>zhongyang fei</t>
  </si>
  <si>
    <t>narges afshordi</t>
  </si>
  <si>
    <t>anjanette wells</t>
  </si>
  <si>
    <t>social</t>
  </si>
  <si>
    <t>justice</t>
  </si>
  <si>
    <t>economic</t>
  </si>
  <si>
    <t>discrimination</t>
  </si>
  <si>
    <t>poverty</t>
  </si>
  <si>
    <t>woman</t>
  </si>
  <si>
    <t>political</t>
  </si>
  <si>
    <t>disability</t>
  </si>
  <si>
    <t>child</t>
  </si>
  <si>
    <t>income</t>
  </si>
  <si>
    <t>equality</t>
  </si>
  <si>
    <t>develop</t>
  </si>
  <si>
    <t>aboriginal</t>
  </si>
  <si>
    <t>service</t>
  </si>
  <si>
    <t>health</t>
  </si>
  <si>
    <t>declaration</t>
  </si>
  <si>
    <t>inequality</t>
  </si>
  <si>
    <t>indigenous</t>
  </si>
  <si>
    <t>law</t>
  </si>
  <si>
    <t>access</t>
  </si>
  <si>
    <t>society</t>
  </si>
  <si>
    <t>community</t>
  </si>
  <si>
    <t>cooperation</t>
  </si>
  <si>
    <t>family</t>
  </si>
  <si>
    <t>employment</t>
  </si>
  <si>
    <t>gender</t>
  </si>
  <si>
    <t>detention</t>
  </si>
  <si>
    <t>age</t>
  </si>
  <si>
    <t>freedom</t>
  </si>
  <si>
    <t>cultural</t>
  </si>
  <si>
    <t>poor</t>
  </si>
  <si>
    <t>legal</t>
  </si>
  <si>
    <t>opportunity</t>
  </si>
  <si>
    <t>power</t>
  </si>
  <si>
    <t>life</t>
  </si>
  <si>
    <t>care</t>
  </si>
  <si>
    <t>condition</t>
  </si>
  <si>
    <t>respect</t>
  </si>
  <si>
    <t>equity</t>
  </si>
  <si>
    <t>peace</t>
  </si>
  <si>
    <t>progress</t>
  </si>
  <si>
    <t>assistance</t>
  </si>
  <si>
    <t>economy</t>
  </si>
  <si>
    <t>growth</t>
  </si>
  <si>
    <t>security</t>
  </si>
  <si>
    <t>individual</t>
  </si>
  <si>
    <t>participation</t>
  </si>
  <si>
    <t>trade</t>
  </si>
  <si>
    <t>live</t>
  </si>
  <si>
    <t>equal</t>
  </si>
  <si>
    <t>help</t>
  </si>
  <si>
    <t>principle</t>
  </si>
  <si>
    <t>free</t>
  </si>
  <si>
    <t>gap</t>
  </si>
  <si>
    <t>private</t>
  </si>
  <si>
    <t>sex</t>
  </si>
  <si>
    <t>environment</t>
  </si>
  <si>
    <t>housing</t>
  </si>
  <si>
    <t>population</t>
  </si>
  <si>
    <t>problem</t>
  </si>
  <si>
    <t>parent</t>
  </si>
  <si>
    <t>refugee</t>
  </si>
  <si>
    <t>worker</t>
  </si>
  <si>
    <t>racial</t>
  </si>
  <si>
    <t>culture</t>
  </si>
  <si>
    <t>job</t>
  </si>
  <si>
    <t>local</t>
  </si>
  <si>
    <t>change</t>
  </si>
  <si>
    <t>migrant</t>
  </si>
  <si>
    <t>young</t>
  </si>
  <si>
    <t>globalization</t>
  </si>
  <si>
    <t>fair</t>
  </si>
  <si>
    <t>asylum</t>
  </si>
  <si>
    <t>catholic</t>
  </si>
  <si>
    <t>market</t>
  </si>
  <si>
    <t>dignity</t>
  </si>
  <si>
    <t>tax</t>
  </si>
  <si>
    <t>adopt</t>
  </si>
  <si>
    <t>benefit</t>
  </si>
  <si>
    <t>force</t>
  </si>
  <si>
    <t>migration</t>
  </si>
  <si>
    <t>labour</t>
  </si>
  <si>
    <t>pay</t>
  </si>
  <si>
    <t>sexual</t>
  </si>
  <si>
    <t>future</t>
  </si>
  <si>
    <t>racism</t>
  </si>
  <si>
    <t>civil</t>
  </si>
  <si>
    <t>debt</t>
  </si>
  <si>
    <t>race</t>
  </si>
  <si>
    <t>leadership</t>
  </si>
  <si>
    <t>sustainable</t>
  </si>
  <si>
    <t>wealth</t>
  </si>
  <si>
    <t>reconciliation</t>
  </si>
  <si>
    <t>welfare</t>
  </si>
  <si>
    <t>africa</t>
  </si>
  <si>
    <t>democracy</t>
  </si>
  <si>
    <t>integration</t>
  </si>
  <si>
    <t>war</t>
  </si>
  <si>
    <t>environmental</t>
  </si>
  <si>
    <t>iccpr</t>
  </si>
  <si>
    <t>influence</t>
  </si>
  <si>
    <t>protect</t>
  </si>
  <si>
    <t>demand</t>
  </si>
  <si>
    <t>diversity</t>
  </si>
  <si>
    <t>capital</t>
  </si>
  <si>
    <t>responsible</t>
  </si>
  <si>
    <t>solidarity</t>
  </si>
  <si>
    <t>unemployment</t>
  </si>
  <si>
    <t>court</t>
  </si>
  <si>
    <t>moral</t>
  </si>
  <si>
    <t>rapporteur</t>
  </si>
  <si>
    <t>affluent</t>
  </si>
  <si>
    <t>agency</t>
  </si>
  <si>
    <t>attention</t>
  </si>
  <si>
    <t>democratic</t>
  </si>
  <si>
    <t>school</t>
  </si>
  <si>
    <t>share</t>
  </si>
  <si>
    <t>citizen</t>
  </si>
  <si>
    <t>intersex</t>
  </si>
  <si>
    <t>marriage</t>
  </si>
  <si>
    <t>question</t>
  </si>
  <si>
    <t>concern</t>
  </si>
  <si>
    <t>criminal</t>
  </si>
  <si>
    <t>governance</t>
  </si>
  <si>
    <t>native</t>
  </si>
  <si>
    <t>union</t>
  </si>
  <si>
    <t>death</t>
  </si>
  <si>
    <t>retirement</t>
  </si>
  <si>
    <t>abuse</t>
  </si>
  <si>
    <t>ethnic</t>
  </si>
  <si>
    <t>islander</t>
  </si>
  <si>
    <t>nature</t>
  </si>
  <si>
    <t>rich</t>
  </si>
  <si>
    <t>torres</t>
  </si>
  <si>
    <t>conciliation</t>
  </si>
  <si>
    <t>redistributive</t>
  </si>
  <si>
    <t>distributive</t>
  </si>
  <si>
    <t>eradication</t>
  </si>
  <si>
    <t>food</t>
  </si>
  <si>
    <t>torture</t>
  </si>
  <si>
    <t>victim</t>
  </si>
  <si>
    <t>alcohol</t>
  </si>
  <si>
    <t>balance</t>
  </si>
  <si>
    <t>barrier</t>
  </si>
  <si>
    <t>exploitation</t>
  </si>
  <si>
    <t>rural</t>
  </si>
  <si>
    <t>youth</t>
  </si>
  <si>
    <t>church</t>
  </si>
  <si>
    <t>climate</t>
  </si>
  <si>
    <t>crime</t>
  </si>
  <si>
    <t>foreign</t>
  </si>
  <si>
    <t>hiv</t>
  </si>
  <si>
    <t>male</t>
  </si>
  <si>
    <t>multilateral</t>
  </si>
  <si>
    <t>slavery</t>
  </si>
  <si>
    <t>bilateral</t>
  </si>
  <si>
    <t>female</t>
  </si>
  <si>
    <t>geneva</t>
  </si>
  <si>
    <t>harassment</t>
  </si>
  <si>
    <t>humanitarian</t>
  </si>
  <si>
    <t>parental</t>
  </si>
  <si>
    <t>poorest</t>
  </si>
  <si>
    <t>reason</t>
  </si>
  <si>
    <t>redistribution</t>
  </si>
  <si>
    <t>socioeconomic</t>
  </si>
  <si>
    <t>vulnerable</t>
  </si>
  <si>
    <t>aid</t>
  </si>
  <si>
    <t>disable</t>
  </si>
  <si>
    <t>equitable</t>
  </si>
  <si>
    <t>hardship</t>
  </si>
  <si>
    <t>safe</t>
  </si>
  <si>
    <t>border</t>
  </si>
  <si>
    <t>conflict</t>
  </si>
  <si>
    <t>crisis</t>
  </si>
  <si>
    <t>hope</t>
  </si>
  <si>
    <t>liberal</t>
  </si>
  <si>
    <t>religion</t>
  </si>
  <si>
    <t>risk</t>
  </si>
  <si>
    <t>unlawful</t>
  </si>
  <si>
    <t>voluntary</t>
  </si>
  <si>
    <t>vote</t>
  </si>
  <si>
    <t>defence</t>
  </si>
  <si>
    <t>difference</t>
  </si>
  <si>
    <t>humanity</t>
  </si>
  <si>
    <t>taxation</t>
  </si>
  <si>
    <t>wage</t>
  </si>
  <si>
    <t>citizenship</t>
  </si>
  <si>
    <t>coalition</t>
  </si>
  <si>
    <t>colour</t>
  </si>
  <si>
    <t>icescr</t>
  </si>
  <si>
    <t>immigrant</t>
  </si>
  <si>
    <t>maternity</t>
  </si>
  <si>
    <t>minority</t>
  </si>
  <si>
    <t>soviet</t>
  </si>
  <si>
    <t>territory</t>
  </si>
  <si>
    <t>belief</t>
  </si>
  <si>
    <t>disadvantage</t>
  </si>
  <si>
    <t>entitle</t>
  </si>
  <si>
    <t>fight</t>
  </si>
  <si>
    <t>hatred</t>
  </si>
  <si>
    <t>independence</t>
  </si>
  <si>
    <t>liberty</t>
  </si>
  <si>
    <t>neglect</t>
  </si>
  <si>
    <t>old</t>
  </si>
  <si>
    <t>politics</t>
  </si>
  <si>
    <t>progressive</t>
  </si>
  <si>
    <t>spiritual</t>
  </si>
  <si>
    <t>unjustifiable</t>
  </si>
  <si>
    <t>asia</t>
  </si>
  <si>
    <t>indian</t>
  </si>
  <si>
    <t>interdependence</t>
  </si>
  <si>
    <t>minister</t>
  </si>
  <si>
    <t>mortality</t>
  </si>
  <si>
    <t>normative</t>
  </si>
  <si>
    <t>superannuation</t>
  </si>
  <si>
    <t>unequal</t>
  </si>
  <si>
    <t>unfair</t>
  </si>
  <si>
    <t>water</t>
  </si>
  <si>
    <t>apology</t>
  </si>
  <si>
    <t>birth</t>
  </si>
  <si>
    <t>compensation</t>
  </si>
  <si>
    <t>divorce</t>
  </si>
  <si>
    <t>eradicate</t>
  </si>
  <si>
    <t>girl</t>
  </si>
  <si>
    <t>ideological</t>
  </si>
  <si>
    <t>ideology</t>
  </si>
  <si>
    <t>liberalization</t>
  </si>
  <si>
    <t>peaceful</t>
  </si>
  <si>
    <t>prevention</t>
  </si>
  <si>
    <t>rehabilitation</t>
  </si>
  <si>
    <t>safety</t>
  </si>
  <si>
    <t>socialist</t>
  </si>
  <si>
    <t>traffick</t>
  </si>
  <si>
    <t>visa</t>
  </si>
  <si>
    <t>addiction</t>
  </si>
  <si>
    <t>affordable</t>
  </si>
  <si>
    <t>class</t>
  </si>
  <si>
    <t>developmental</t>
  </si>
  <si>
    <t>election</t>
  </si>
  <si>
    <t>faith</t>
  </si>
  <si>
    <t>healthcare</t>
  </si>
  <si>
    <t>humankind</t>
  </si>
  <si>
    <t>illegal</t>
  </si>
  <si>
    <t>inequity</t>
  </si>
  <si>
    <t>oecd</t>
  </si>
  <si>
    <t>press</t>
  </si>
  <si>
    <t>prosperity</t>
  </si>
  <si>
    <t>punishment</t>
  </si>
  <si>
    <t>ratify</t>
  </si>
  <si>
    <t>sanitation</t>
  </si>
  <si>
    <t>sda</t>
  </si>
  <si>
    <t>senior</t>
  </si>
  <si>
    <t>sovereignty</t>
  </si>
  <si>
    <t>tolerance</t>
  </si>
  <si>
    <t>charity</t>
  </si>
  <si>
    <t>christian</t>
  </si>
  <si>
    <t>conservative</t>
  </si>
  <si>
    <t>creativity</t>
  </si>
  <si>
    <t>discriminate</t>
  </si>
  <si>
    <t>eliminate</t>
  </si>
  <si>
    <t>hunger</t>
  </si>
  <si>
    <t>injustice</t>
  </si>
  <si>
    <t>integrity</t>
  </si>
  <si>
    <t>intergovernmental</t>
  </si>
  <si>
    <t>learning</t>
  </si>
  <si>
    <t>liberalism</t>
  </si>
  <si>
    <t>mandate</t>
  </si>
  <si>
    <t>pastoral</t>
  </si>
  <si>
    <t>ratification</t>
  </si>
  <si>
    <t>rawls</t>
  </si>
  <si>
    <t>survival</t>
  </si>
  <si>
    <t>treaty</t>
  </si>
  <si>
    <t>tty</t>
  </si>
  <si>
    <t>african</t>
  </si>
  <si>
    <t>disease</t>
  </si>
  <si>
    <t>diverse</t>
  </si>
  <si>
    <t>draft</t>
  </si>
  <si>
    <t>educator</t>
  </si>
  <si>
    <t>employee</t>
  </si>
  <si>
    <t>enrolment</t>
  </si>
  <si>
    <t>entrepreneurship</t>
  </si>
  <si>
    <t>ilo</t>
  </si>
  <si>
    <t>marry</t>
  </si>
  <si>
    <t>negotiation</t>
  </si>
  <si>
    <t>ngo</t>
  </si>
  <si>
    <t>nutrition</t>
  </si>
  <si>
    <t>pakistan</t>
  </si>
  <si>
    <t>refuse</t>
  </si>
  <si>
    <t>revolution</t>
  </si>
  <si>
    <t>shelter</t>
  </si>
  <si>
    <t>sovereign</t>
  </si>
  <si>
    <t>struggle</t>
  </si>
  <si>
    <t>weak</t>
  </si>
  <si>
    <t>ada</t>
  </si>
  <si>
    <t>capitalism</t>
  </si>
  <si>
    <t>complain</t>
  </si>
  <si>
    <t>deaf</t>
  </si>
  <si>
    <t>heal</t>
  </si>
  <si>
    <t>insurance</t>
  </si>
  <si>
    <t>judicial</t>
  </si>
  <si>
    <t>nationality</t>
  </si>
  <si>
    <t>organize</t>
  </si>
  <si>
    <t>philosophy</t>
  </si>
  <si>
    <t>poorer</t>
  </si>
  <si>
    <t>prison</t>
  </si>
  <si>
    <t>regime</t>
  </si>
  <si>
    <t>terrorism</t>
  </si>
  <si>
    <t>threat</t>
  </si>
  <si>
    <t>worklessness</t>
  </si>
  <si>
    <t>absence</t>
  </si>
  <si>
    <t>capitalist</t>
  </si>
  <si>
    <t>combat</t>
  </si>
  <si>
    <t>evil</t>
  </si>
  <si>
    <t>ill</t>
  </si>
  <si>
    <t>inclusive</t>
  </si>
  <si>
    <t>iraq</t>
  </si>
  <si>
    <t>judgment</t>
  </si>
  <si>
    <t>marginalized</t>
  </si>
  <si>
    <t>penal</t>
  </si>
  <si>
    <t>protest</t>
  </si>
  <si>
    <t>student</t>
  </si>
  <si>
    <t>wheelchair</t>
  </si>
  <si>
    <t>wto</t>
  </si>
  <si>
    <t>accountability</t>
  </si>
  <si>
    <t>activist</t>
  </si>
  <si>
    <t>apartheid</t>
  </si>
  <si>
    <t>authoritarian</t>
  </si>
  <si>
    <t>autonomy</t>
  </si>
  <si>
    <t>china</t>
  </si>
  <si>
    <t>conformity</t>
  </si>
  <si>
    <t>conviction</t>
  </si>
  <si>
    <t>crpd</t>
  </si>
  <si>
    <t>deserve</t>
  </si>
  <si>
    <t>disparity</t>
  </si>
  <si>
    <t>distributional</t>
  </si>
  <si>
    <t>earth</t>
  </si>
  <si>
    <t>elect</t>
  </si>
  <si>
    <t>encyclical</t>
  </si>
  <si>
    <t>fear</t>
  </si>
  <si>
    <t>god</t>
  </si>
  <si>
    <t>green</t>
  </si>
  <si>
    <t>indebted</t>
  </si>
  <si>
    <t>india</t>
  </si>
  <si>
    <t>industrialized</t>
  </si>
  <si>
    <t>infrastructure</t>
  </si>
  <si>
    <t>kid</t>
  </si>
  <si>
    <t>labor</t>
  </si>
  <si>
    <t>malaria</t>
  </si>
  <si>
    <t>man</t>
  </si>
  <si>
    <t>marginalise</t>
  </si>
  <si>
    <t>marital</t>
  </si>
  <si>
    <t>maternal</t>
  </si>
  <si>
    <t>neoliberal</t>
  </si>
  <si>
    <t>opposition</t>
  </si>
  <si>
    <t>oppression</t>
  </si>
  <si>
    <t>persecution</t>
  </si>
  <si>
    <t>philosophical</t>
  </si>
  <si>
    <t>pluralism</t>
  </si>
  <si>
    <t>police</t>
  </si>
  <si>
    <t>pregnancy</t>
  </si>
  <si>
    <t>privacy</t>
  </si>
  <si>
    <t>racist</t>
  </si>
  <si>
    <t>serf</t>
  </si>
  <si>
    <t>statutory</t>
  </si>
  <si>
    <t>strike</t>
  </si>
  <si>
    <t>suicide</t>
  </si>
  <si>
    <t>suspicion</t>
  </si>
  <si>
    <t>systemic</t>
  </si>
  <si>
    <t>trans</t>
  </si>
  <si>
    <t>underemployment</t>
  </si>
  <si>
    <t>unpaid</t>
  </si>
  <si>
    <t>vatican</t>
  </si>
  <si>
    <t>violent</t>
  </si>
  <si>
    <t>vocational</t>
  </si>
  <si>
    <t>vulnerability</t>
  </si>
  <si>
    <t>bisexual</t>
  </si>
  <si>
    <t>childhood</t>
  </si>
  <si>
    <t>civic</t>
  </si>
  <si>
    <t>cohabitation</t>
  </si>
  <si>
    <t>communism</t>
  </si>
  <si>
    <t>communist</t>
  </si>
  <si>
    <t>cruel</t>
  </si>
  <si>
    <t>deregulation</t>
  </si>
  <si>
    <t>devastate</t>
  </si>
  <si>
    <t>disaster</t>
  </si>
  <si>
    <t>emigration</t>
  </si>
  <si>
    <t>ethic</t>
  </si>
  <si>
    <t>ethos</t>
  </si>
  <si>
    <t>foreigner</t>
  </si>
  <si>
    <t>hipc</t>
  </si>
  <si>
    <t>hospital</t>
  </si>
  <si>
    <t>hostility</t>
  </si>
  <si>
    <t>illiteracy</t>
  </si>
  <si>
    <t>imf</t>
  </si>
  <si>
    <t>imprisonment</t>
  </si>
  <si>
    <t>inalienable</t>
  </si>
  <si>
    <t>inclusion</t>
  </si>
  <si>
    <t>infant</t>
  </si>
  <si>
    <t>infringe</t>
  </si>
  <si>
    <t>inhuman</t>
  </si>
  <si>
    <t>insecurity</t>
  </si>
  <si>
    <t>interdependent</t>
  </si>
  <si>
    <t>lesbian</t>
  </si>
  <si>
    <t>lgbti</t>
  </si>
  <si>
    <t>literacy</t>
  </si>
  <si>
    <t>marginalization</t>
  </si>
  <si>
    <t>military</t>
  </si>
  <si>
    <t>ministry</t>
  </si>
  <si>
    <t>misery</t>
  </si>
  <si>
    <t>multicultural</t>
  </si>
  <si>
    <t>pacific</t>
  </si>
  <si>
    <t>paternalistic</t>
  </si>
  <si>
    <t>paternity</t>
  </si>
  <si>
    <t>pension</t>
  </si>
  <si>
    <t>plight</t>
  </si>
  <si>
    <t>pollution</t>
  </si>
  <si>
    <t>ppl</t>
  </si>
  <si>
    <t>pregnant</t>
  </si>
  <si>
    <t>prejudice</t>
  </si>
  <si>
    <t>preserve</t>
  </si>
  <si>
    <t>privatization</t>
  </si>
  <si>
    <t>racialized</t>
  </si>
  <si>
    <t>remuneration</t>
  </si>
  <si>
    <t>revolutionary</t>
  </si>
  <si>
    <t>sanction</t>
  </si>
  <si>
    <t>secular</t>
  </si>
  <si>
    <t>settler</t>
  </si>
  <si>
    <t>socialism</t>
  </si>
  <si>
    <t>societal</t>
  </si>
  <si>
    <t>suffer</t>
  </si>
  <si>
    <t>timor</t>
  </si>
  <si>
    <t>toilet</t>
  </si>
  <si>
    <t>utilitarianism</t>
  </si>
  <si>
    <t>violation</t>
  </si>
  <si>
    <t>abusive</t>
  </si>
  <si>
    <t>black</t>
  </si>
  <si>
    <t>boy</t>
  </si>
  <si>
    <t>breastfeed</t>
  </si>
  <si>
    <t>brother</t>
  </si>
  <si>
    <t>christ</t>
  </si>
  <si>
    <t>compassion</t>
  </si>
  <si>
    <t>conscience</t>
  </si>
  <si>
    <t>dac</t>
  </si>
  <si>
    <t>democrat</t>
  </si>
  <si>
    <t>deprivation</t>
  </si>
  <si>
    <t>drinker</t>
  </si>
  <si>
    <t>electoral</t>
  </si>
  <si>
    <t>empowerment</t>
  </si>
  <si>
    <t>esa</t>
  </si>
  <si>
    <t>gni</t>
  </si>
  <si>
    <t>gpo</t>
  </si>
  <si>
    <t>homelessness</t>
  </si>
  <si>
    <t>humiliate</t>
  </si>
  <si>
    <t>iain</t>
  </si>
  <si>
    <t>icerd</t>
  </si>
  <si>
    <t>illicit</t>
  </si>
  <si>
    <t>illness</t>
  </si>
  <si>
    <t>intergenerational</t>
  </si>
  <si>
    <t>intolerance</t>
  </si>
  <si>
    <t>marxist</t>
  </si>
  <si>
    <t>migratory</t>
  </si>
  <si>
    <t>militarism</t>
  </si>
  <si>
    <t>morality</t>
  </si>
  <si>
    <t>neoliberalism</t>
  </si>
  <si>
    <t>occupational</t>
  </si>
  <si>
    <t>palestine</t>
  </si>
  <si>
    <t>philosopher</t>
  </si>
  <si>
    <t>phrase</t>
  </si>
  <si>
    <t>prohibition</t>
  </si>
  <si>
    <t>prostitution</t>
  </si>
  <si>
    <t>radical</t>
  </si>
  <si>
    <t>reintegration</t>
  </si>
  <si>
    <t>remittance</t>
  </si>
  <si>
    <t>remunerate</t>
  </si>
  <si>
    <t>sister</t>
  </si>
  <si>
    <t>survivor</t>
  </si>
  <si>
    <t>territorial</t>
  </si>
  <si>
    <t>tradespeople</t>
  </si>
  <si>
    <t>trauma</t>
  </si>
  <si>
    <t>underrepresented</t>
  </si>
  <si>
    <t>unsustainable</t>
  </si>
  <si>
    <t>upheaval</t>
  </si>
  <si>
    <t>utopia</t>
  </si>
  <si>
    <t>weaken</t>
  </si>
  <si>
    <t>widow</t>
  </si>
  <si>
    <t>witness</t>
  </si>
  <si>
    <t>xenophobia</t>
  </si>
  <si>
    <t>abandonment</t>
  </si>
  <si>
    <t>abolish</t>
  </si>
  <si>
    <t>activism</t>
  </si>
  <si>
    <t>adulthood</t>
  </si>
  <si>
    <t>adverse</t>
  </si>
  <si>
    <t>afghanistan</t>
  </si>
  <si>
    <t>aggression</t>
  </si>
  <si>
    <t>air</t>
  </si>
  <si>
    <t>asio</t>
  </si>
  <si>
    <t>bargain</t>
  </si>
  <si>
    <t>benevolence</t>
  </si>
  <si>
    <t>betterment</t>
  </si>
  <si>
    <t>binge</t>
  </si>
  <si>
    <t>bomb</t>
  </si>
  <si>
    <t>caution</t>
  </si>
  <si>
    <t>coexistence</t>
  </si>
  <si>
    <t>coercive</t>
  </si>
  <si>
    <t>colonial</t>
  </si>
  <si>
    <t>colonialism</t>
  </si>
  <si>
    <t>confront</t>
  </si>
  <si>
    <t>constitutional</t>
  </si>
  <si>
    <t>controversial</t>
  </si>
  <si>
    <t>controversy</t>
  </si>
  <si>
    <t>cssr</t>
  </si>
  <si>
    <t>iron curtin</t>
  </si>
  <si>
    <t>danger</t>
  </si>
  <si>
    <t>decolonization</t>
  </si>
  <si>
    <t>defender</t>
  </si>
  <si>
    <t>demonstrate</t>
  </si>
  <si>
    <t>depression</t>
  </si>
  <si>
    <t>deteriorate</t>
  </si>
  <si>
    <t>detrimental</t>
  </si>
  <si>
    <t>discriminatory</t>
  </si>
  <si>
    <t>disintegration</t>
  </si>
  <si>
    <t>dispossession</t>
  </si>
  <si>
    <t>downturn</t>
  </si>
  <si>
    <t>dysfunction</t>
  </si>
  <si>
    <t>egalitarian</t>
  </si>
  <si>
    <t>elitist</t>
  </si>
  <si>
    <t>empire</t>
  </si>
  <si>
    <t>epidemic</t>
  </si>
  <si>
    <t>father</t>
  </si>
  <si>
    <t>fellowship</t>
  </si>
  <si>
    <t>genocide</t>
  </si>
  <si>
    <t>globalize</t>
  </si>
  <si>
    <t>gospel</t>
  </si>
  <si>
    <t>grassroots</t>
  </si>
  <si>
    <t>greed</t>
  </si>
  <si>
    <t>heritage</t>
  </si>
  <si>
    <t>inac</t>
  </si>
  <si>
    <t>inferior</t>
  </si>
  <si>
    <t>interventionist</t>
  </si>
  <si>
    <t>judiciary</t>
  </si>
  <si>
    <t>korea</t>
  </si>
  <si>
    <t>liberalize</t>
  </si>
  <si>
    <t>malnutrition</t>
  </si>
  <si>
    <t>manifesto</t>
  </si>
  <si>
    <t>medicine</t>
  </si>
  <si>
    <t>mercenary</t>
  </si>
  <si>
    <t>nhi</t>
  </si>
  <si>
    <t>nurse</t>
  </si>
  <si>
    <t>oppressive</t>
  </si>
  <si>
    <t>organ</t>
  </si>
  <si>
    <t>parenthood</t>
  </si>
  <si>
    <t>participatory</t>
  </si>
  <si>
    <t>prisoner</t>
  </si>
  <si>
    <t>pupil</t>
  </si>
  <si>
    <t>status quo</t>
  </si>
  <si>
    <t>ration</t>
  </si>
  <si>
    <t>recession</t>
  </si>
  <si>
    <t>redress</t>
  </si>
  <si>
    <t>rent</t>
  </si>
  <si>
    <t>reproductive</t>
  </si>
  <si>
    <t>resist</t>
  </si>
  <si>
    <t>reunification</t>
  </si>
  <si>
    <t>sacrifice</t>
  </si>
  <si>
    <t>settlement</t>
  </si>
  <si>
    <t>slain</t>
  </si>
  <si>
    <t>smuggler</t>
  </si>
  <si>
    <t>starve</t>
  </si>
  <si>
    <t>stateless</t>
  </si>
  <si>
    <t>stereotype</t>
  </si>
  <si>
    <t>stratification</t>
  </si>
  <si>
    <t>trial</t>
  </si>
  <si>
    <t>tyranny</t>
  </si>
  <si>
    <t>undp</t>
  </si>
  <si>
    <t>unemployed</t>
  </si>
  <si>
    <t>unicef</t>
  </si>
  <si>
    <t>unilateral</t>
  </si>
  <si>
    <t>veritate</t>
  </si>
  <si>
    <t>weakest</t>
  </si>
  <si>
    <t>weakness</t>
  </si>
  <si>
    <t>abject</t>
  </si>
  <si>
    <t>abolition</t>
  </si>
  <si>
    <t>aborigine</t>
  </si>
  <si>
    <t>accessibility</t>
  </si>
  <si>
    <t>accommodate</t>
  </si>
  <si>
    <t>adolescent</t>
  </si>
  <si>
    <t>adversity</t>
  </si>
  <si>
    <t>affluence</t>
  </si>
  <si>
    <t>affordability</t>
  </si>
  <si>
    <t>aggravate</t>
  </si>
  <si>
    <t>albinism</t>
  </si>
  <si>
    <t>alien</t>
  </si>
  <si>
    <t>alleviation</t>
  </si>
  <si>
    <t>amazon</t>
  </si>
  <si>
    <t>appropriation</t>
  </si>
  <si>
    <t>asian</t>
  </si>
  <si>
    <t>assimilation</t>
  </si>
  <si>
    <t>beg</t>
  </si>
  <si>
    <t>beneficiary</t>
  </si>
  <si>
    <t>benevolent</t>
  </si>
  <si>
    <t>bias</t>
  </si>
  <si>
    <t>biblical</t>
  </si>
  <si>
    <t>bloc</t>
  </si>
  <si>
    <t>boobera</t>
  </si>
  <si>
    <t>cairo</t>
  </si>
  <si>
    <t>carbon</t>
  </si>
  <si>
    <t>childcare</t>
  </si>
  <si>
    <t>civility</t>
  </si>
  <si>
    <t>coercion</t>
  </si>
  <si>
    <t>cohabitants</t>
  </si>
  <si>
    <t>colony</t>
  </si>
  <si>
    <t>colonisation</t>
  </si>
  <si>
    <t>condom</t>
  </si>
  <si>
    <t>conservation</t>
  </si>
  <si>
    <t>contraceptive</t>
  </si>
  <si>
    <t>cornia</t>
  </si>
  <si>
    <t>corruption</t>
  </si>
  <si>
    <t>criminality</t>
  </si>
  <si>
    <t>defensive</t>
  </si>
  <si>
    <t>deficiency</t>
  </si>
  <si>
    <t>dehumanize</t>
  </si>
  <si>
    <t>delinquency</t>
  </si>
  <si>
    <t>deportation</t>
  </si>
  <si>
    <t>desai</t>
  </si>
  <si>
    <t>desertification</t>
  </si>
  <si>
    <t>detainee</t>
  </si>
  <si>
    <t>disarmament</t>
  </si>
  <si>
    <t>disfigurement</t>
  </si>
  <si>
    <t>drought</t>
  </si>
  <si>
    <t>ecumenical</t>
  </si>
  <si>
    <t>emission</t>
  </si>
  <si>
    <t>ethnicity</t>
  </si>
  <si>
    <t>eurasia</t>
  </si>
  <si>
    <t>exploit</t>
  </si>
  <si>
    <t>extrabudgetary</t>
  </si>
  <si>
    <t>fao</t>
  </si>
  <si>
    <t>fatherlessness</t>
  </si>
  <si>
    <t>fnga</t>
  </si>
  <si>
    <t>globalisation</t>
  </si>
  <si>
    <t>guantanamo</t>
  </si>
  <si>
    <t>humane</t>
  </si>
  <si>
    <t>idealism</t>
  </si>
  <si>
    <t>idealist</t>
  </si>
  <si>
    <t>immunodeficiency</t>
  </si>
  <si>
    <t>indebtedness</t>
  </si>
  <si>
    <t>injury</t>
  </si>
  <si>
    <t>insolvency</t>
  </si>
  <si>
    <t>iom</t>
  </si>
  <si>
    <t>islamic</t>
  </si>
  <si>
    <t>israel</t>
  </si>
  <si>
    <t>jabiluka</t>
  </si>
  <si>
    <t>juvenile</t>
  </si>
  <si>
    <t>kant</t>
  </si>
  <si>
    <t>keynesian</t>
  </si>
  <si>
    <t>kill</t>
  </si>
  <si>
    <t>kwame</t>
  </si>
  <si>
    <t>landfill</t>
  </si>
  <si>
    <t>ldcs</t>
  </si>
  <si>
    <t>library</t>
  </si>
  <si>
    <t>lowitja</t>
  </si>
  <si>
    <t>mabo</t>
  </si>
  <si>
    <t>maltreatment</t>
  </si>
  <si>
    <t>mankind</t>
  </si>
  <si>
    <t>marx</t>
  </si>
  <si>
    <t>medication</t>
  </si>
  <si>
    <t>mexico</t>
  </si>
  <si>
    <t>mitigation</t>
  </si>
  <si>
    <t>multinational</t>
  </si>
  <si>
    <t>murder</t>
  </si>
  <si>
    <t>nsos</t>
  </si>
  <si>
    <t>obesity</t>
  </si>
  <si>
    <t>offence</t>
  </si>
  <si>
    <t>ohchr</t>
  </si>
  <si>
    <t>pandemic</t>
  </si>
  <si>
    <t>patient</t>
  </si>
  <si>
    <t>peacemaker</t>
  </si>
  <si>
    <t>philippine</t>
  </si>
  <si>
    <t>plutocratic</t>
  </si>
  <si>
    <t>pontifical</t>
  </si>
  <si>
    <t>pornography</t>
  </si>
  <si>
    <t>powerlessness</t>
  </si>
  <si>
    <t>pray</t>
  </si>
  <si>
    <t>predatory</t>
  </si>
  <si>
    <t>prejudicial</t>
  </si>
  <si>
    <t>rousseau</t>
  </si>
  <si>
    <t>rpt</t>
  </si>
  <si>
    <t>seabird</t>
  </si>
  <si>
    <t>segregate</t>
  </si>
  <si>
    <t>sexuality</t>
  </si>
  <si>
    <t>slave</t>
  </si>
  <si>
    <t>soutphommasane</t>
  </si>
  <si>
    <t>spes</t>
  </si>
  <si>
    <t>starvation</t>
  </si>
  <si>
    <t>suicidal</t>
  </si>
  <si>
    <t>sweatshop</t>
  </si>
  <si>
    <t>teacher</t>
  </si>
  <si>
    <t>technocratic</t>
  </si>
  <si>
    <t>teenage</t>
  </si>
  <si>
    <t>terror</t>
  </si>
  <si>
    <t>terrorist</t>
  </si>
  <si>
    <t>timorese</t>
  </si>
  <si>
    <t>totalitarian</t>
  </si>
  <si>
    <t>trafficker</t>
  </si>
  <si>
    <t>uccsb</t>
  </si>
  <si>
    <t>unctad</t>
  </si>
  <si>
    <t>unesco</t>
  </si>
  <si>
    <t>unfpa</t>
  </si>
  <si>
    <t>unhcr</t>
  </si>
  <si>
    <t>unido</t>
  </si>
  <si>
    <t>unionize</t>
  </si>
  <si>
    <t>unmarried</t>
  </si>
  <si>
    <t>uranium</t>
  </si>
  <si>
    <t>uruguay</t>
  </si>
  <si>
    <t>widowhood</t>
  </si>
  <si>
    <t>worship</t>
  </si>
  <si>
    <t>women</t>
  </si>
  <si>
    <t>feminism</t>
  </si>
  <si>
    <t>the lady or the tiger</t>
  </si>
  <si>
    <t>the g-spot</t>
  </si>
  <si>
    <t>flipped classroom</t>
  </si>
  <si>
    <t>organizational citizenship behavior</t>
  </si>
  <si>
    <t>learning styles</t>
  </si>
  <si>
    <t>pet therapy</t>
  </si>
  <si>
    <t>social anxiety</t>
  </si>
  <si>
    <t>mind mindedness</t>
  </si>
  <si>
    <t>netflix orange is the new black</t>
  </si>
  <si>
    <t>rise of the papacy</t>
  </si>
  <si>
    <t>facebook addiction</t>
  </si>
  <si>
    <t>expressive writing</t>
  </si>
  <si>
    <t>american dream</t>
  </si>
  <si>
    <t>fair is foul and foul is fair</t>
  </si>
  <si>
    <t>civil war syria</t>
  </si>
  <si>
    <t>gender neutral parenting</t>
  </si>
  <si>
    <t>social awareness</t>
  </si>
  <si>
    <t>theory of mind</t>
  </si>
  <si>
    <t>marion l griffin</t>
  </si>
  <si>
    <t>video game addiction</t>
  </si>
  <si>
    <t>marvel movies</t>
  </si>
  <si>
    <t>stimulant</t>
  </si>
  <si>
    <t>matched terminal</t>
  </si>
  <si>
    <t>the forbidden fruit</t>
  </si>
  <si>
    <t>maternal mind-mindedness</t>
  </si>
  <si>
    <t>tylenol rejection</t>
  </si>
  <si>
    <t>mau mau</t>
  </si>
  <si>
    <t>language in ella minnow pea</t>
  </si>
  <si>
    <t>meaning of sesquiduple</t>
  </si>
  <si>
    <t>lizzie bennet diaries</t>
  </si>
  <si>
    <t>meditation cancer</t>
  </si>
  <si>
    <t>syrian war</t>
  </si>
  <si>
    <t>melancholia lars von trier</t>
  </si>
  <si>
    <t>the butler drift 1982</t>
  </si>
  <si>
    <t>melanopsin</t>
  </si>
  <si>
    <t>the magic word by martin gardner</t>
  </si>
  <si>
    <t>memento and amnesia</t>
  </si>
  <si>
    <t>toys and gender</t>
  </si>
  <si>
    <t>men and gender construction</t>
  </si>
  <si>
    <t>variable costing</t>
  </si>
  <si>
    <t>mental health and college students</t>
  </si>
  <si>
    <t>warcraft currency exchange</t>
  </si>
  <si>
    <t>mental illness on college campuses</t>
  </si>
  <si>
    <t>sexuality and rastafarianism</t>
  </si>
  <si>
    <t>metafiction hamlet</t>
  </si>
  <si>
    <t>sotadic</t>
  </si>
  <si>
    <t>metamaterials</t>
  </si>
  <si>
    <t>stem cell research</t>
  </si>
  <si>
    <t>metathesiophobia</t>
  </si>
  <si>
    <t>student organizations</t>
  </si>
  <si>
    <t>michelangelo antiquity</t>
  </si>
  <si>
    <t>tattoo perception</t>
  </si>
  <si>
    <t>milk xixx</t>
  </si>
  <si>
    <t>telepathy</t>
  </si>
  <si>
    <t>learning style vark</t>
  </si>
  <si>
    <t>the effects of peer pressure</t>
  </si>
  <si>
    <t>mnemonics in second language acquisition</t>
  </si>
  <si>
    <t>the lady and the tiger</t>
  </si>
  <si>
    <t>the pleasures of eating</t>
  </si>
  <si>
    <t>motivation to volunteer</t>
  </si>
  <si>
    <t>through the eyes of imagination</t>
  </si>
  <si>
    <t>multitasking</t>
  </si>
  <si>
    <t>treatment of nature by words worth and clodriage</t>
  </si>
  <si>
    <t>multitasking: the impact of divided attention on a reading comprehension task</t>
  </si>
  <si>
    <t>unemployment in the us</t>
  </si>
  <si>
    <t>national ignition facility</t>
  </si>
  <si>
    <t>vark questionnaire</t>
  </si>
  <si>
    <t>nato prevented massacre benghazi</t>
  </si>
  <si>
    <t>virtual economy game</t>
  </si>
  <si>
    <t>naturaleza muerta del zapato viejo miro</t>
  </si>
  <si>
    <t>workplace gender discrimination</t>
  </si>
  <si>
    <t>necroptosis chemistry</t>
  </si>
  <si>
    <t>sesquiduple</t>
  </si>
  <si>
    <t>nest selection</t>
  </si>
  <si>
    <t>snakes and ladders</t>
  </si>
  <si>
    <t>leaf abscission</t>
  </si>
  <si>
    <t>social media happiness</t>
  </si>
  <si>
    <t>netflix original series</t>
  </si>
  <si>
    <t>lifo reserves must be disclosed</t>
  </si>
  <si>
    <t>nonce words business</t>
  </si>
  <si>
    <t>starbucks campus</t>
  </si>
  <si>
    <t>nutrition honeybee</t>
  </si>
  <si>
    <t>stereotypes in the media</t>
  </si>
  <si>
    <t>obediah kelly</t>
  </si>
  <si>
    <t>stock management and inventory control of pharmacies</t>
  </si>
  <si>
    <t>oculesics and gender</t>
  </si>
  <si>
    <t>supersitions vietnam</t>
  </si>
  <si>
    <t>odonata</t>
  </si>
  <si>
    <t>tartit</t>
  </si>
  <si>
    <t>onomatopoeia</t>
  </si>
  <si>
    <t>tattoos and creativeness</t>
  </si>
  <si>
    <t>onomatopoeia animal</t>
  </si>
  <si>
    <t>tecoma stans ecology</t>
  </si>
  <si>
    <t>onomatopoeia perception</t>
  </si>
  <si>
    <t>the american dream</t>
  </si>
  <si>
    <t>oppression syria</t>
  </si>
  <si>
    <t>the drift butler</t>
  </si>
  <si>
    <t>orange is the new black</t>
  </si>
  <si>
    <t>the flipped classroom</t>
  </si>
  <si>
    <t>lesbian sorority</t>
  </si>
  <si>
    <t>the hangover  bromance</t>
  </si>
  <si>
    <t>organizational cynicism</t>
  </si>
  <si>
    <t>the lame shall enter first</t>
  </si>
  <si>
    <t>otc drug abuse</t>
  </si>
  <si>
    <t>the meaning of facebook</t>
  </si>
  <si>
    <t>oxford dictionary sesquiduple</t>
  </si>
  <si>
    <t>the treatment of nature in romantic poetry</t>
  </si>
  <si>
    <t>packaging and brand name</t>
  </si>
  <si>
    <t>thesis on mahabharata</t>
  </si>
  <si>
    <t>palindrome generator</t>
  </si>
  <si>
    <t>tinariwen</t>
  </si>
  <si>
    <t>palindrome in phonetics</t>
  </si>
  <si>
    <t>trapping the light fantastic</t>
  </si>
  <si>
    <t>palindrome phonetic</t>
  </si>
  <si>
    <t>treaty of chambord</t>
  </si>
  <si>
    <t>palindromes and make sentence in goreign lang.</t>
  </si>
  <si>
    <t>tyromancy</t>
  </si>
  <si>
    <t>palmitoylation</t>
  </si>
  <si>
    <t>unseen component and literature context</t>
  </si>
  <si>
    <t>pangram</t>
  </si>
  <si>
    <t>vark</t>
  </si>
  <si>
    <t>pangram search</t>
  </si>
  <si>
    <t>verbal overshadowing effect</t>
  </si>
  <si>
    <t>parallel maze</t>
  </si>
  <si>
    <t>virtual asset accounting</t>
  </si>
  <si>
    <t>parenting styles and delinquency</t>
  </si>
  <si>
    <t>virtual transaction game</t>
  </si>
  <si>
    <t>paromotion of girl education</t>
  </si>
  <si>
    <t>workplace attitudes</t>
  </si>
  <si>
    <t>paul brumley</t>
  </si>
  <si>
    <t>lexicology syllabus</t>
  </si>
  <si>
    <t>peladophobia</t>
  </si>
  <si>
    <t>service learning</t>
  </si>
  <si>
    <t>perception of tattoos</t>
  </si>
  <si>
    <t>sesquiduple oed</t>
  </si>
  <si>
    <t>performance appraisals</t>
  </si>
  <si>
    <t>singing</t>
  </si>
  <si>
    <t>pet companionship</t>
  </si>
  <si>
    <t>libya intervention chomsky</t>
  </si>
  <si>
    <t>lesser breeds without the law</t>
  </si>
  <si>
    <t>social media controlled experiments</t>
  </si>
  <si>
    <t>pha-543613</t>
  </si>
  <si>
    <t>social rejection</t>
  </si>
  <si>
    <t>pharmacy robbery</t>
  </si>
  <si>
    <t>sources of buddhism</t>
  </si>
  <si>
    <t>pharmacy website service</t>
  </si>
  <si>
    <t>listening effort</t>
  </si>
  <si>
    <t>philophobia</t>
  </si>
  <si>
    <t>spoonerisms</t>
  </si>
  <si>
    <t>phonetic palindromes</t>
  </si>
  <si>
    <t>stem cell ethics</t>
  </si>
  <si>
    <t>phonetic pangram</t>
  </si>
  <si>
    <t>stereotypes</t>
  </si>
  <si>
    <t>physcomitrella pythium</t>
  </si>
  <si>
    <t>stereotyping on appearance</t>
  </si>
  <si>
    <t>physician assistant</t>
  </si>
  <si>
    <t>stimulant abuse</t>
  </si>
  <si>
    <t>pigpen cipher</t>
  </si>
  <si>
    <t>stroke management</t>
  </si>
  <si>
    <t>plagiarism in the classroom</t>
  </si>
  <si>
    <t>study on social anxiety</t>
  </si>
  <si>
    <t>playspent</t>
  </si>
  <si>
    <t>syrian civil war</t>
  </si>
  <si>
    <t>playspent.org</t>
  </si>
  <si>
    <t>systemic acquired resistance</t>
  </si>
  <si>
    <t>pneumonoultramicroscopicsilicovolcanoconiosis</t>
  </si>
  <si>
    <t>tattoo impressions</t>
  </si>
  <si>
    <t>pnf</t>
  </si>
  <si>
    <t>tattoos</t>
  </si>
  <si>
    <t>pnf stretching</t>
  </si>
  <si>
    <t>tea polyphenols</t>
  </si>
  <si>
    <t>podomancy</t>
  </si>
  <si>
    <t>tecoma stans</t>
  </si>
  <si>
    <t>polyphonic cipher</t>
  </si>
  <si>
    <t>tecoma stans pollination</t>
  </si>
  <si>
    <t>prescription drug abuse</t>
  </si>
  <si>
    <t>television intensifiers literally</t>
  </si>
  <si>
    <t>prescription stimulant abuse</t>
  </si>
  <si>
    <t>the american heritage dictionary</t>
  </si>
  <si>
    <t>prescription stimulants stats</t>
  </si>
  <si>
    <t>the creatures of english idioms</t>
  </si>
  <si>
    <t>prison recidivism rates</t>
  </si>
  <si>
    <t>the effect of religion</t>
  </si>
  <si>
    <t>problems in solid geometry</t>
  </si>
  <si>
    <t>'the flea' donne</t>
  </si>
  <si>
    <t>promotion of girl education</t>
  </si>
  <si>
    <t>the flipped classroom: perceptions of teaching and learning</t>
  </si>
  <si>
    <t>promotion of girls education</t>
  </si>
  <si>
    <t>los golfos, the hooligans, 1959 censorship</t>
  </si>
  <si>
    <t>pronounce bwbachod</t>
  </si>
  <si>
    <t>the history of alphabet poems</t>
  </si>
  <si>
    <t>protestantism in china</t>
  </si>
  <si>
    <t>maize mutant</t>
  </si>
  <si>
    <t>pseudogymnoascus destructans</t>
  </si>
  <si>
    <t>the lizzie bennet diaries</t>
  </si>
  <si>
    <t>purdue rotc</t>
  </si>
  <si>
    <t>the mating game</t>
  </si>
  <si>
    <t>pymol</t>
  </si>
  <si>
    <t>the old market woman</t>
  </si>
  <si>
    <t>pythagoras</t>
  </si>
  <si>
    <t>the second coming</t>
  </si>
  <si>
    <t>queens punctuation</t>
  </si>
  <si>
    <t>the word glenelg</t>
  </si>
  <si>
    <t>questionnaire</t>
  </si>
  <si>
    <t>thesis about remedial reading</t>
  </si>
  <si>
    <t>rap culture</t>
  </si>
  <si>
    <t>thesis on mahabharatha</t>
  </si>
  <si>
    <t>rape culture</t>
  </si>
  <si>
    <t>tim burton's alice in wonderland</t>
  </si>
  <si>
    <t>rastafarian culture and beliefs</t>
  </si>
  <si>
    <t>tourmaline birthstone</t>
  </si>
  <si>
    <t>real money in-game currency</t>
  </si>
  <si>
    <t>transferable skills</t>
  </si>
  <si>
    <t>reality television</t>
  </si>
  <si>
    <t>treatment of nature by coleridge</t>
  </si>
  <si>
    <t>red white and blue</t>
  </si>
  <si>
    <t>treatment of nature in romantic poetry</t>
  </si>
  <si>
    <t>refractory rhymes</t>
  </si>
  <si>
    <t>trust increase medication compliance</t>
  </si>
  <si>
    <t>religion and drug use</t>
  </si>
  <si>
    <t>type of tattoo and perception</t>
  </si>
  <si>
    <t>religion and robots</t>
  </si>
  <si>
    <t>unc-53/nav-2 limits acetylcholine transmission in caenorhabditis elegans</t>
  </si>
  <si>
    <t>reorder point</t>
  </si>
  <si>
    <t>unemployment rate</t>
  </si>
  <si>
    <t>lexicography site:edu</t>
  </si>
  <si>
    <t>vancomycin obese dosing</t>
  </si>
  <si>
    <t>resource planning and capacity management</t>
  </si>
  <si>
    <t>varieties of american english</t>
  </si>
  <si>
    <t>rex gooch word square</t>
  </si>
  <si>
    <t>vark learning styles</t>
  </si>
  <si>
    <t>watterson spirituality 2010</t>
  </si>
  <si>
    <t>verbal overshadowing</t>
  </si>
  <si>
    <t>weight lifting</t>
  </si>
  <si>
    <t>verdi orchestra</t>
  </si>
  <si>
    <t>what is a phrase</t>
  </si>
  <si>
    <t>villette victorian education</t>
  </si>
  <si>
    <t>what is vanity</t>
  </si>
  <si>
    <t>virtual assets - accounting</t>
  </si>
  <si>
    <t>whistleblower protection act</t>
  </si>
  <si>
    <t>virtual goods accounting</t>
  </si>
  <si>
    <t>white nose syndrome</t>
  </si>
  <si>
    <t>vocabularyclept</t>
  </si>
  <si>
    <t>wolbachia</t>
  </si>
  <si>
    <t>manufacturing resource planning</t>
  </si>
  <si>
    <t>word chain ends in antonym</t>
  </si>
  <si>
    <t>welsh and english</t>
  </si>
  <si>
    <t>rm knowing 5rm squat</t>
  </si>
  <si>
    <t>what is healthy lifestyle</t>
  </si>
  <si>
    <t>school budget cuts</t>
  </si>
  <si>
    <t>whistleblower protection</t>
  </si>
  <si>
    <t>sciurus niger</t>
  </si>
  <si>
    <t>whistleblowing protection</t>
  </si>
  <si>
    <t>sciurus predation</t>
  </si>
  <si>
    <t>white nose syndrome destructans</t>
  </si>
  <si>
    <t>scotland independence referendum</t>
  </si>
  <si>
    <t>wolbachia in dragonflies</t>
  </si>
  <si>
    <t>scottish and irish elements of appalachian fiddle</t>
  </si>
  <si>
    <t>words ending in gry</t>
  </si>
  <si>
    <t>scottish independence referendum</t>
  </si>
  <si>
    <t>workplace conflict</t>
  </si>
  <si>
    <t>scottish referendum</t>
  </si>
  <si>
    <t>x marks the spot</t>
  </si>
  <si>
    <t>secondary cavity nesters</t>
  </si>
  <si>
    <t>self-objectification</t>
  </si>
  <si>
    <t>separately managed accounts systemic risks</t>
  </si>
  <si>
    <t>effect of palindrome on writing</t>
  </si>
  <si>
    <t>gematria</t>
  </si>
  <si>
    <t>facebook and narcisissm</t>
  </si>
  <si>
    <t>africanization of christianity</t>
  </si>
  <si>
    <t>indianapolis and madison railroad</t>
  </si>
  <si>
    <t>agraphobia</t>
  </si>
  <si>
    <t>english longbow</t>
  </si>
  <si>
    <t>albin smolelis</t>
  </si>
  <si>
    <t>flipped classrooms</t>
  </si>
  <si>
    <t>history of alphabet poems</t>
  </si>
  <si>
    <t>alcohol and impulsivity</t>
  </si>
  <si>
    <t>judith butler transgender</t>
  </si>
  <si>
    <t>alcohol college</t>
  </si>
  <si>
    <t>embalming</t>
  </si>
  <si>
    <t>all is vanity</t>
  </si>
  <si>
    <t>etymology sex</t>
  </si>
  <si>
    <t>amaxophobia</t>
  </si>
  <si>
    <t>feedback at work place</t>
  </si>
  <si>
    <t>ambigram</t>
  </si>
  <si>
    <t>fox squirrel</t>
  </si>
  <si>
    <t>academic achievement adhd</t>
  </si>
  <si>
    <t>haphephobia</t>
  </si>
  <si>
    <t>amnesia in movies</t>
  </si>
  <si>
    <t>i have a dream</t>
  </si>
  <si>
    <t>anuptaphobia</t>
  </si>
  <si>
    <t>inventory control for pharmacy</t>
  </si>
  <si>
    <t>anxiety</t>
  </si>
  <si>
    <t>lamprey in research</t>
  </si>
  <si>
    <t>apple stock</t>
  </si>
  <si>
    <t>effects of teaching methods</t>
  </si>
  <si>
    <t>arab spring</t>
  </si>
  <si>
    <t>employee performance</t>
  </si>
  <si>
    <t>arab spring internet</t>
  </si>
  <si>
    <t>environmental racism</t>
  </si>
  <si>
    <t>art and education</t>
  </si>
  <si>
    <t>ezh2</t>
  </si>
  <si>
    <t>art in education</t>
  </si>
  <si>
    <t>facebook self esteem</t>
  </si>
  <si>
    <t>art therapy for children</t>
  </si>
  <si>
    <t>flashbulb memory caffeine</t>
  </si>
  <si>
    <t>arthur drews</t>
  </si>
  <si>
    <t>flutamide</t>
  </si>
  <si>
    <t>arthurian tv</t>
  </si>
  <si>
    <t>future of academic libraries</t>
  </si>
  <si>
    <t>aseptic technique</t>
  </si>
  <si>
    <t>aboulomania</t>
  </si>
  <si>
    <t>assertiveness</t>
  </si>
  <si>
    <t>health literacy and inhaler technique and copd</t>
  </si>
  <si>
    <t>assertiveness training</t>
  </si>
  <si>
    <t>homophobia reggae</t>
  </si>
  <si>
    <t>atrazine and ambystoma and gonad</t>
  </si>
  <si>
    <t>impact of exercise on blood glucose</t>
  </si>
  <si>
    <t>accounting for virtual assets</t>
  </si>
  <si>
    <t>av node ablation</t>
  </si>
  <si>
    <t>jewish proselyte baptism site:edu</t>
  </si>
  <si>
    <t>axolotl</t>
  </si>
  <si>
    <t>karl j. g.russom</t>
  </si>
  <si>
    <t>azine</t>
  </si>
  <si>
    <t>e pluribus unum</t>
  </si>
  <si>
    <t>bananagrams</t>
  </si>
  <si>
    <t>effects of alcohol on college students' gpa</t>
  </si>
  <si>
    <t>banksy</t>
  </si>
  <si>
    <t>effluvient</t>
  </si>
  <si>
    <t>banksy and form</t>
  </si>
  <si>
    <t>emotion international relations</t>
  </si>
  <si>
    <t>barber shop by martin gardner</t>
  </si>
  <si>
    <t>encoding and decoding in sustainablility marketing</t>
  </si>
  <si>
    <t>batrachochytrium</t>
  </si>
  <si>
    <t>enoxaparin hemodialysis</t>
  </si>
  <si>
    <t>batrachochytrium dendrobatidis</t>
  </si>
  <si>
    <t>eth rat code face</t>
  </si>
  <si>
    <t>beginnings and endings</t>
  </si>
  <si>
    <t>acute stroke management</t>
  </si>
  <si>
    <t>bengay</t>
  </si>
  <si>
    <t>acute stroke management guidelines</t>
  </si>
  <si>
    <t>beyonce</t>
  </si>
  <si>
    <t>facebook narcissism</t>
  </si>
  <si>
    <t>bible atlas goose thigh card trick</t>
  </si>
  <si>
    <t>big five neo self disclosure</t>
  </si>
  <si>
    <t>fetal alcohol syndrome</t>
  </si>
  <si>
    <t>biofreeze</t>
  </si>
  <si>
    <t>flipped classroom effectiveness</t>
  </si>
  <si>
    <t>black hat klosterman</t>
  </si>
  <si>
    <t>flipping classroom</t>
  </si>
  <si>
    <t>black plague</t>
  </si>
  <si>
    <t>food deserts</t>
  </si>
  <si>
    <t>blogging</t>
  </si>
  <si>
    <t>fraternity or greek life drinking or conformity or lifestyle or hazing or negative</t>
  </si>
  <si>
    <t>borrowed english tilque</t>
  </si>
  <si>
    <t>gamophobia</t>
  </si>
  <si>
    <t>bromance cinema</t>
  </si>
  <si>
    <t>gender and play</t>
  </si>
  <si>
    <t>bulimia</t>
  </si>
  <si>
    <t>hangover</t>
  </si>
  <si>
    <t>buppies</t>
  </si>
  <si>
    <t>happiness research</t>
  </si>
  <si>
    <t>caffeine and college students</t>
  </si>
  <si>
    <t>high school dropouts</t>
  </si>
  <si>
    <t>caffeine college students</t>
  </si>
  <si>
    <t>hitler youth brainwashing</t>
  </si>
  <si>
    <t>capsicum baccatum</t>
  </si>
  <si>
    <t>how caffeine works</t>
  </si>
  <si>
    <t>carne trÃ©mula</t>
  </si>
  <si>
    <t>immigrant access to education</t>
  </si>
  <si>
    <t>carne tremula</t>
  </si>
  <si>
    <t>implications of using the activity based costing</t>
  </si>
  <si>
    <t>cars and vanity</t>
  </si>
  <si>
    <t>in-game currency</t>
  </si>
  <si>
    <t>cavity nesting birds</t>
  </si>
  <si>
    <t>international adoption</t>
  </si>
  <si>
    <t>chalkbrood</t>
  </si>
  <si>
    <t>isograms english</t>
  </si>
  <si>
    <t>chameleon effect</t>
  </si>
  <si>
    <t>john brooks tenney</t>
  </si>
  <si>
    <t>change blindness</t>
  </si>
  <si>
    <t>kangaroo joey</t>
  </si>
  <si>
    <t>change detection</t>
  </si>
  <si>
    <t>la noche boca arriba</t>
  </si>
  <si>
    <t>cheryl strayed talking about death</t>
  </si>
  <si>
    <t>a man for all seasons</t>
  </si>
  <si>
    <t>child free women</t>
  </si>
  <si>
    <t>edmund conti</t>
  </si>
  <si>
    <t>child-free</t>
  </si>
  <si>
    <t>effectiveness of flipped classroom</t>
  </si>
  <si>
    <t>chinese secondary education</t>
  </si>
  <si>
    <t>effects of social media</t>
  </si>
  <si>
    <t>choice tactics</t>
  </si>
  <si>
    <t>effects of teaching methods on students performance</t>
  </si>
  <si>
    <t>chopin revolutionary etude</t>
  </si>
  <si>
    <t>ella minnow pea</t>
  </si>
  <si>
    <t>christmas nonogram</t>
  </si>
  <si>
    <t>embryology and evolution</t>
  </si>
  <si>
    <t>churchill's speech ideology</t>
  </si>
  <si>
    <t>employee behavior on job performance</t>
  </si>
  <si>
    <t>chus gutierrez el calentito</t>
  </si>
  <si>
    <t>employee performance evaluation</t>
  </si>
  <si>
    <t>chytridiomycosis</t>
  </si>
  <si>
    <t>english is a crazy language lederer</t>
  </si>
  <si>
    <t>academic papers on german hyperinflation</t>
  </si>
  <si>
    <t>enoxaparin</t>
  </si>
  <si>
    <t>clinomania</t>
  </si>
  <si>
    <t>enterprise resource planning</t>
  </si>
  <si>
    <t>coffee</t>
  </si>
  <si>
    <t>esipt</t>
  </si>
  <si>
    <t>cold water immersion</t>
  </si>
  <si>
    <t>ethics stem cell research</t>
  </si>
  <si>
    <t>coleridge treatment of nature</t>
  </si>
  <si>
    <t>evolution of microtargeting</t>
  </si>
  <si>
    <t>coleridge's treatment of nature</t>
  </si>
  <si>
    <t>extraversion facebook</t>
  </si>
  <si>
    <t>coleridge's treatment on nature</t>
  </si>
  <si>
    <t>facebook</t>
  </si>
  <si>
    <t>college students and poverty</t>
  </si>
  <si>
    <t>facebook and happiness</t>
  </si>
  <si>
    <t>color blindness</t>
  </si>
  <si>
    <t>facebook happiness</t>
  </si>
  <si>
    <t>colorectal cancer therapy</t>
  </si>
  <si>
    <t>facebook psychology</t>
  </si>
  <si>
    <t>combatant's privilege</t>
  </si>
  <si>
    <t>failing classes due to multitasking</t>
  </si>
  <si>
    <t>communication in today's society</t>
  </si>
  <si>
    <t>faking</t>
  </si>
  <si>
    <t>community paramedicine</t>
  </si>
  <si>
    <t>feminist pedagogy</t>
  </si>
  <si>
    <t>compassion fatigue</t>
  </si>
  <si>
    <t>fidaxomicin</t>
  </si>
  <si>
    <t>computational storytelling</t>
  </si>
  <si>
    <t>a penny for your thoughts</t>
  </si>
  <si>
    <t>conceal and carry</t>
  </si>
  <si>
    <t>flipped classroom research</t>
  </si>
  <si>
    <t>concept map</t>
  </si>
  <si>
    <t>flipped teaching</t>
  </si>
  <si>
    <t>contronyms</t>
  </si>
  <si>
    <t>florastor</t>
  </si>
  <si>
    <t>counterphobia</t>
  </si>
  <si>
    <t>food desert</t>
  </si>
  <si>
    <t>counterproductive work behavior</t>
  </si>
  <si>
    <t>food sustainability consumer</t>
  </si>
  <si>
    <t>counting on your fingers</t>
  </si>
  <si>
    <t>fraternity and sorority life</t>
  </si>
  <si>
    <t>criminal behavior in child</t>
  </si>
  <si>
    <t>future academic libraries</t>
  </si>
  <si>
    <t>cross-education</t>
  </si>
  <si>
    <t>game addiction</t>
  </si>
  <si>
    <t>gender discrimination</t>
  </si>
  <si>
    <t>geelong grammar school positive education</t>
  </si>
  <si>
    <t>genossenschaft sozialismus</t>
  </si>
  <si>
    <t>gender and kinesics</t>
  </si>
  <si>
    <t>german economy</t>
  </si>
  <si>
    <t>adhd college students</t>
  </si>
  <si>
    <t>gmo impact</t>
  </si>
  <si>
    <t>cryptomnesia</t>
  </si>
  <si>
    <t>george saunders in persuasion nation</t>
  </si>
  <si>
    <t>current recidivism rates</t>
  </si>
  <si>
    <t>ghostbusters 1987</t>
  </si>
  <si>
    <t>cynicism</t>
  </si>
  <si>
    <t>good country people</t>
  </si>
  <si>
    <t>good country people hulga</t>
  </si>
  <si>
    <t>grip strength and sports performance</t>
  </si>
  <si>
    <t>dalit convert christianity</t>
  </si>
  <si>
    <t>dam in hebrew</t>
  </si>
  <si>
    <t>hangover part ii film</t>
  </si>
  <si>
    <t>daniel galef</t>
  </si>
  <si>
    <t>happiness</t>
  </si>
  <si>
    <t>david shulman washington crossing the delaware</t>
  </si>
  <si>
    <t>happiness survey</t>
  </si>
  <si>
    <t>deadlift testosterone</t>
  </si>
  <si>
    <t>hello and goodbye</t>
  </si>
  <si>
    <t>decline in amphibians</t>
  </si>
  <si>
    <t>hispanic microtargeting obama 2012</t>
  </si>
  <si>
    <t>decrease recidivism</t>
  </si>
  <si>
    <t>hitler brainwash</t>
  </si>
  <si>
    <t>degendrification</t>
  </si>
  <si>
    <t>homoglyph</t>
  </si>
  <si>
    <t>depression or wellbeing or well being religious fundamentalism</t>
  </si>
  <si>
    <t>deprisa deprisa carlos saura</t>
  </si>
  <si>
    <t>humorous proverbs</t>
  </si>
  <si>
    <t>descriptive turtle</t>
  </si>
  <si>
    <t>icp-aes</t>
  </si>
  <si>
    <t>determinant of share price</t>
  </si>
  <si>
    <t>immigration kant and kantian ethics harry van der linden</t>
  </si>
  <si>
    <t>determinants of share price</t>
  </si>
  <si>
    <t>implications of using activity based costing</t>
  </si>
  <si>
    <t>dewall tylenol</t>
  </si>
  <si>
    <t>importance of art as a subject in schools</t>
  </si>
  <si>
    <t>dewan woods metamaterials</t>
  </si>
  <si>
    <t>indianapolis college of pharmacy</t>
  </si>
  <si>
    <t>diacrostics</t>
  </si>
  <si>
    <t>instagram and relationships</t>
  </si>
  <si>
    <t>digital narcissism</t>
  </si>
  <si>
    <t>interjections comics</t>
  </si>
  <si>
    <t>dinks</t>
  </si>
  <si>
    <t>interprofessional learning</t>
  </si>
  <si>
    <t>discrimination against women in the workplace</t>
  </si>
  <si>
    <t>is income earned in a virtual world real</t>
  </si>
  <si>
    <t>discrimination in the workplace today</t>
  </si>
  <si>
    <t>japanese puns -generator</t>
  </si>
  <si>
    <t>disney princess</t>
  </si>
  <si>
    <t>jim puder, rhyming, end-to-end-palindromic verse</t>
  </si>
  <si>
    <t>dr awkward &amp; olson in oslo</t>
  </si>
  <si>
    <t>juan carlos monarchy</t>
  </si>
  <si>
    <t>drug use among college students at a private university</t>
  </si>
  <si>
    <t>jury decision making</t>
  </si>
  <si>
    <t>drunkorexia</t>
  </si>
  <si>
    <t>kant and duty</t>
  </si>
  <si>
    <t>drunkorexia study psychology</t>
  </si>
  <si>
    <t>krames on demand</t>
  </si>
  <si>
    <t>dufay cadence</t>
  </si>
  <si>
    <t>la noche boca arriba cortazar physical description character</t>
  </si>
  <si>
    <t>dynamic stretching</t>
  </si>
  <si>
    <t>lana del rey</t>
  </si>
  <si>
    <t>dynamic trios richard lederer</t>
  </si>
  <si>
    <t>e learning multisensory</t>
  </si>
  <si>
    <t>messner, m. a., sabo, d. f. (1994). sex, violence, and power in sports: rethinking masculinity. crossing press.</t>
  </si>
  <si>
    <t>masculinity  sports</t>
  </si>
  <si>
    <t>educao fisica e esporte adaptado - joseph winnick</t>
  </si>
  <si>
    <t>ethics of sports &amp; athletics: theory, issues and application</t>
  </si>
  <si>
    <t>sports psychology motivation</t>
  </si>
  <si>
    <t>sports, performance anxiety</t>
  </si>
  <si>
    <t>sports psychology</t>
  </si>
  <si>
    <t>extrinsic and intrinsic rewards in sports</t>
  </si>
  <si>
    <t>psychology in sports</t>
  </si>
  <si>
    <t>psychological performance in sports</t>
  </si>
  <si>
    <t>ethics in sports william j morgan</t>
  </si>
  <si>
    <t>literary onomastic studies</t>
  </si>
  <si>
    <t>violent masculinity in sports</t>
  </si>
  <si>
    <t>homophobia media sports</t>
  </si>
  <si>
    <t>anxiety and sports performance</t>
  </si>
  <si>
    <t>substance abuse counseling:theory and practice</t>
  </si>
  <si>
    <t>violence and masculinity in sports</t>
  </si>
  <si>
    <t>shame steve mcqueen</t>
  </si>
  <si>
    <t>sports homophobia</t>
  </si>
  <si>
    <t>strength testing development and evaluation of methodology</t>
  </si>
  <si>
    <t>the birth of modern politics lynn hudson parsons</t>
  </si>
  <si>
    <t>psychological motivation athletics</t>
  </si>
  <si>
    <t>positive behavior interventions</t>
  </si>
  <si>
    <t>psychology and sports performance</t>
  </si>
  <si>
    <t>personality sports psychology</t>
  </si>
  <si>
    <t>physiological assessment of human fitness</t>
  </si>
  <si>
    <t>net-generation</t>
  </si>
  <si>
    <t>gender inequality sports</t>
  </si>
  <si>
    <t>educating the net-generation</t>
  </si>
  <si>
    <t>gender inequality in sports</t>
  </si>
  <si>
    <t>domestic violence sports</t>
  </si>
  <si>
    <t>dialectical-behavioral therapy</t>
  </si>
  <si>
    <t>acceptance and commitment therapy</t>
  </si>
  <si>
    <t>aggression and sports</t>
  </si>
  <si>
    <t>domestic violence and sports</t>
  </si>
  <si>
    <t>sports violence</t>
  </si>
  <si>
    <t>'the psychology of sports: the behavior, motivation, personality and performance of athletes</t>
  </si>
  <si>
    <t>statistics for nursing:a practical approach</t>
  </si>
  <si>
    <t>shame mcqueen</t>
  </si>
  <si>
    <t>what is fee-for-service</t>
  </si>
  <si>
    <t>sports in violence</t>
  </si>
  <si>
    <t>women in men's sports</t>
  </si>
  <si>
    <t>performance psychology sports</t>
  </si>
  <si>
    <t>masculinity and sports</t>
  </si>
  <si>
    <t>personality and sports performance</t>
  </si>
  <si>
    <t>masculinity violence</t>
  </si>
  <si>
    <t>male dominated sports</t>
  </si>
  <si>
    <t>masculinity violence sports</t>
  </si>
  <si>
    <t>personal beliefs the environment and college students exercise and eating behaviors</t>
  </si>
  <si>
    <t>men and masculinity sports</t>
  </si>
  <si>
    <t>personality sports</t>
  </si>
  <si>
    <t>messner masculinity</t>
  </si>
  <si>
    <t>proctor &amp; gamble</t>
  </si>
  <si>
    <t>motivation in sports psychology</t>
  </si>
  <si>
    <t>oblinger educating the net generation</t>
  </si>
  <si>
    <t>gender &amp; sports</t>
  </si>
  <si>
    <t>hunger games feminism</t>
  </si>
  <si>
    <t>goal setting and motivation in sports</t>
  </si>
  <si>
    <t>group counseling</t>
  </si>
  <si>
    <t>inequality in women sports</t>
  </si>
  <si>
    <t>gender hunger games</t>
  </si>
  <si>
    <t>homophobia in sports</t>
  </si>
  <si>
    <t>goal setting sports psychology</t>
  </si>
  <si>
    <t>aggression in sports</t>
  </si>
  <si>
    <t>college students and sleep</t>
  </si>
  <si>
    <t>child beauty pageants</t>
  </si>
  <si>
    <t>aggression sports</t>
  </si>
  <si>
    <t>anxiety sports psychology</t>
  </si>
  <si>
    <t>the lasting relationship between antonio gaudÃ­ and barcelona, spain</t>
  </si>
  <si>
    <t>the influence of social networking participation on student academic performance</t>
  </si>
  <si>
    <t>sex and sports</t>
  </si>
  <si>
    <t>sex violence &amp; power in sports</t>
  </si>
  <si>
    <t>the interplay of influence : news, advertising, politics, and the internet</t>
  </si>
  <si>
    <t>sex violence and power in sports</t>
  </si>
  <si>
    <t>what is a substance abuse counselor</t>
  </si>
  <si>
    <t>sports and personality</t>
  </si>
  <si>
    <t>winnick</t>
  </si>
  <si>
    <t>sports and violent masculinity</t>
  </si>
  <si>
    <t>the influence of social networking participation on student academic performance across gender lines</t>
  </si>
  <si>
    <t>school uniforms cons</t>
  </si>
  <si>
    <t>the interplay of influence: news, advertising, politics, and the mass media. belmont, ca: wadsworth</t>
  </si>
  <si>
    <t>sports psychology and motivation</t>
  </si>
  <si>
    <t>thomas, r.murray, swartout, sherwin g ( 1963)</t>
  </si>
  <si>
    <t>sports psychology stress</t>
  </si>
  <si>
    <t>what is deviant behavior</t>
  </si>
  <si>
    <t>sports psychology trait theory</t>
  </si>
  <si>
    <t>when bodies are weapons masculinity and violence in sports</t>
  </si>
  <si>
    <t>sex sports</t>
  </si>
  <si>
    <t>women and inequality and sports</t>
  </si>
  <si>
    <t>the hunger games gender</t>
  </si>
  <si>
    <t>team-building activities</t>
  </si>
  <si>
    <t>netflix</t>
  </si>
  <si>
    <t>raz-kids</t>
  </si>
  <si>
    <t>messner sports and masculinity</t>
  </si>
  <si>
    <t>marriage equality</t>
  </si>
  <si>
    <t>net generation teaching</t>
  </si>
  <si>
    <t>oblinger &amp; oblinger 2005</t>
  </si>
  <si>
    <t>practical transformations and transformational practices : globalization, postmodernism, and early childhood education</t>
  </si>
  <si>
    <t>oblinger d. &amp; oblinger j. (2005) educating the net genera- tion.</t>
  </si>
  <si>
    <t>masculinity and sports media</t>
  </si>
  <si>
    <t>masculinity in sports</t>
  </si>
  <si>
    <t>personality in sports performance</t>
  </si>
  <si>
    <t>masculinity in sports violence</t>
  </si>
  <si>
    <t>long-term care</t>
  </si>
  <si>
    <t>peer tutors effects on activity levels of deaf students in inclusive elementary physical education</t>
  </si>
  <si>
    <t>masculinity and sports culture</t>
  </si>
  <si>
    <t>perceptions of assessment in elementary physical education a case study</t>
  </si>
  <si>
    <t>pressure ulcer prevention bundle</t>
  </si>
  <si>
    <t>performance anxiety sports psychology</t>
  </si>
  <si>
    <t>psychological foundations of sports</t>
  </si>
  <si>
    <t>m.a. messner</t>
  </si>
  <si>
    <t>masculinity and sports violence</t>
  </si>
  <si>
    <t>media and violence in sports</t>
  </si>
  <si>
    <t>motivation sports</t>
  </si>
  <si>
    <t>parental involvement and student success</t>
  </si>
  <si>
    <t>relationship between personality and sports</t>
  </si>
  <si>
    <t>new high school student group counseling</t>
  </si>
  <si>
    <t>oblinger</t>
  </si>
  <si>
    <t>oblinger and oblinger</t>
  </si>
  <si>
    <t>emotional freedom technique</t>
  </si>
  <si>
    <t>leadership sports</t>
  </si>
  <si>
    <t>journal of literary onomastics</t>
  </si>
  <si>
    <t>educating the net generation oblinger 2005</t>
  </si>
  <si>
    <t>ideal gas law</t>
  </si>
  <si>
    <t>leadership sports psychology</t>
  </si>
  <si>
    <t>is it age or it: first steps toward understanding the net generation</t>
  </si>
  <si>
    <t>eden alternative</t>
  </si>
  <si>
    <t>kant's theory of knowledge</t>
  </si>
  <si>
    <t>feminism and hunger games</t>
  </si>
  <si>
    <t>effects of twitter</t>
  </si>
  <si>
    <t>growth netflix</t>
  </si>
  <si>
    <t>gender identity and sports</t>
  </si>
  <si>
    <t>guided reading</t>
  </si>
  <si>
    <t>introduction to substance use and abuse theory and practice</t>
  </si>
  <si>
    <t>feminism sports</t>
  </si>
  <si>
    <t>is sports male dominated</t>
  </si>
  <si>
    <t>homophobia in male sports</t>
  </si>
  <si>
    <t>kadin ve spor</t>
  </si>
  <si>
    <t>fitness assessment</t>
  </si>
  <si>
    <t>leadership in sports</t>
  </si>
  <si>
    <t>effects of sports psychology on performance</t>
  </si>
  <si>
    <t>educating the net generation educause</t>
  </si>
  <si>
    <t>hunger games</t>
  </si>
  <si>
    <t>goal setting sports</t>
  </si>
  <si>
    <t>classroom management</t>
  </si>
  <si>
    <t>deaf physical education</t>
  </si>
  <si>
    <t>counseling substance abuse</t>
  </si>
  <si>
    <t>android dynamic analysis</t>
  </si>
  <si>
    <t>direct and indirect measures of anaerobic capacity</t>
  </si>
  <si>
    <t>android permissions security</t>
  </si>
  <si>
    <t>college students and junk food</t>
  </si>
  <si>
    <t>animal assisted therapy</t>
  </si>
  <si>
    <t>culturally responsive teaching</t>
  </si>
  <si>
    <t>aba autism</t>
  </si>
  <si>
    <t>dialectical behavior therapy</t>
  </si>
  <si>
    <t>anxiety and sports psychology</t>
  </si>
  <si>
    <t>an exploratory study investigating leader and follower characteristics at u.s. healthcare organizations</t>
  </si>
  <si>
    <t>anxiety in sports performance</t>
  </si>
  <si>
    <t>cognitive behavioral treatment for sports psychology</t>
  </si>
  <si>
    <t>anxiety in sports psychology</t>
  </si>
  <si>
    <t>(role of psychology in sports)</t>
  </si>
  <si>
    <t>anxiety sports</t>
  </si>
  <si>
    <t>counseling theories for substance abuse</t>
  </si>
  <si>
    <t xml:space="preserve"> mining github</t>
  </si>
  <si>
    <t>culture sports</t>
  </si>
  <si>
    <t>are children smarter (or more socialized) because of the internet?</t>
  </si>
  <si>
    <t>developing moral sports policies through act-utilitarianism based on bentham's hedonic calculus</t>
  </si>
  <si>
    <t>bessel a. van der kolk</t>
  </si>
  <si>
    <t>, natural zeolites,</t>
  </si>
  <si>
    <t>black masculinity in sports</t>
  </si>
  <si>
    <t>domestic violence</t>
  </si>
  <si>
    <t>brockport test</t>
  </si>
  <si>
    <t>analysis of i sing of a maiden</t>
  </si>
  <si>
    <t xml:space="preserve"> sports</t>
  </si>
  <si>
    <t>dove vs victoria's secret</t>
  </si>
  <si>
    <t>the kaleidoscope of gender: prisms, patterns and possibilities</t>
  </si>
  <si>
    <t>waltzing again</t>
  </si>
  <si>
    <t>theories on personality insports</t>
  </si>
  <si>
    <t>sports and violence</t>
  </si>
  <si>
    <t>sex ve spor</t>
  </si>
  <si>
    <t>sports and violence media</t>
  </si>
  <si>
    <t>the role of guided reading on the literacy development of young children</t>
  </si>
  <si>
    <t>sex violence</t>
  </si>
  <si>
    <t>transition to high school</t>
  </si>
  <si>
    <t>sports anxiety in children</t>
  </si>
  <si>
    <t>sociology violence in sports</t>
  </si>
  <si>
    <t>sports as a business</t>
  </si>
  <si>
    <t>the influence of social networking participation on students academic performance</t>
  </si>
  <si>
    <t>sports culture violence</t>
  </si>
  <si>
    <t>the net generation</t>
  </si>
  <si>
    <t>sports gender violence</t>
  </si>
  <si>
    <t>their eyes were watching god</t>
  </si>
  <si>
    <t>sex violence and the media</t>
  </si>
  <si>
    <t>thomas gordon model in the classroom</t>
  </si>
  <si>
    <t>sports inequality</t>
  </si>
  <si>
    <t>rwanda post-genocide</t>
  </si>
  <si>
    <t>sports male violence</t>
  </si>
  <si>
    <t>what is bollywood</t>
  </si>
  <si>
    <t>sports media women</t>
  </si>
  <si>
    <t>why is netflix successful</t>
  </si>
  <si>
    <t>round goby</t>
  </si>
  <si>
    <t>should abortion be banned</t>
  </si>
  <si>
    <t>sex violence culture</t>
  </si>
  <si>
    <t>silva &amp; stevens 2002).</t>
  </si>
  <si>
    <t>sports psychology and youth</t>
  </si>
  <si>
    <t>the major substances of abuse and the body</t>
  </si>
  <si>
    <t>sports psychology factors</t>
  </si>
  <si>
    <t>selby, m (2011). managing chronic pain. practice nurse. 41(2), pp 14-19.</t>
  </si>
  <si>
    <t>sports psychology for coaches</t>
  </si>
  <si>
    <t>theater therapy for asd</t>
  </si>
  <si>
    <t>sports psychology motivation techniques</t>
  </si>
  <si>
    <t>theories in substance abuse</t>
  </si>
  <si>
    <t>sports psychology motivation theories</t>
  </si>
  <si>
    <t>theses on effective teaching strategies in social studies</t>
  </si>
  <si>
    <t>sexual intercourse and sports</t>
  </si>
  <si>
    <t>torrefaction dutta hydrophobicity</t>
  </si>
  <si>
    <t>sports psychology studies</t>
  </si>
  <si>
    <t>using course assessments to train teachers in functional behavior assessment and behavioral intervention plan techniques</t>
  </si>
  <si>
    <t>sexual violence in sports</t>
  </si>
  <si>
    <t>violence in sports culture</t>
  </si>
  <si>
    <t>schools and society :a sociological approach to education</t>
  </si>
  <si>
    <t>weinberg foundations of sports and exercise psychology</t>
  </si>
  <si>
    <t>sports violence studies</t>
  </si>
  <si>
    <t>sociology sports violence</t>
  </si>
  <si>
    <t>sports violence women</t>
  </si>
  <si>
    <t>what is the net generation</t>
  </si>
  <si>
    <t>seen but not heard, black men in sports media</t>
  </si>
  <si>
    <t>winnick, j. p. educaÃ§Ã£o fÃ­sica e esportes adaptados. barueri: manole, 2004.</t>
  </si>
  <si>
    <t>stefan jurasinski</t>
  </si>
  <si>
    <t>sports and politics</t>
  </si>
  <si>
    <t>strength testing development and evaluation of methodology in physiological assessment of human fitness</t>
  </si>
  <si>
    <t>significance of recreation</t>
  </si>
  <si>
    <t>strength testing: development and evaluation of methodology physiological assessment of human fitness</t>
  </si>
  <si>
    <t>the influence of social networks in students</t>
  </si>
  <si>
    <t>strength testing: development and evaluation of methodology. in: physiological assessment of human fitness (2nd ed.)</t>
  </si>
  <si>
    <t>singapore math</t>
  </si>
  <si>
    <t>stress in sports psychology</t>
  </si>
  <si>
    <t>skyfall  britishness</t>
  </si>
  <si>
    <t>studies on sports psychology</t>
  </si>
  <si>
    <t>the measurement of body composition. in: physiological assessment of human fitness</t>
  </si>
  <si>
    <t>substance abuse assessment</t>
  </si>
  <si>
    <t>the practice of multicultural group work: visions and perspectives from the field</t>
  </si>
  <si>
    <t>substance abuse counseling theory and practice stevens and smith</t>
  </si>
  <si>
    <t>the rhetorical act</t>
  </si>
  <si>
    <t>substance abuse in families</t>
  </si>
  <si>
    <t>theater therapy autism</t>
  </si>
  <si>
    <t>substance abuse treatment theories</t>
  </si>
  <si>
    <t>theatre autism</t>
  </si>
  <si>
    <t>substance abuse treatment theory</t>
  </si>
  <si>
    <t>theories in addiction counseling</t>
  </si>
  <si>
    <t>supervised visitation</t>
  </si>
  <si>
    <t>theories of substance abuse counseling</t>
  </si>
  <si>
    <t>survival strategies for physical educators during recessionary times</t>
  </si>
  <si>
    <t>theories that inform ethics of sports</t>
  </si>
  <si>
    <t>susan wolf the moral of moral luck</t>
  </si>
  <si>
    <t>think small volkswagen campaign</t>
  </si>
  <si>
    <t>swat</t>
  </si>
  <si>
    <t>smartboard</t>
  </si>
  <si>
    <t>women in male dominated sports</t>
  </si>
  <si>
    <t>trait anxiety sports</t>
  </si>
  <si>
    <t>women in sports vs men</t>
  </si>
  <si>
    <t>use and abuse of the internet: parental knowledge of cyber bullying in middle school</t>
  </si>
  <si>
    <t>youth gun violence</t>
  </si>
  <si>
    <t>utilitarianism sports</t>
  </si>
  <si>
    <t>sexuality and sports</t>
  </si>
  <si>
    <t>violence in sports by athletes</t>
  </si>
  <si>
    <t>teambuilding excercises</t>
  </si>
  <si>
    <t>violence in women sports</t>
  </si>
  <si>
    <t>technology in schools</t>
  </si>
  <si>
    <t>wearing a mask of normality steve mcqueen</t>
  </si>
  <si>
    <t>the art of rhetorical criticism</t>
  </si>
  <si>
    <t>smartphone applications goniometer</t>
  </si>
  <si>
    <t>the brockport physical fitness test manual</t>
  </si>
  <si>
    <t>what is dementia</t>
  </si>
  <si>
    <t>zentangle</t>
  </si>
  <si>
    <t>what is efficient market hypothesis</t>
  </si>
  <si>
    <t>the digital advantage how digital leaders outperform their peers in every industry</t>
  </si>
  <si>
    <t>what is motivation in sports psychology</t>
  </si>
  <si>
    <t>the effect of body configuration on cycling performance</t>
  </si>
  <si>
    <t>solution-focused brief therapy</t>
  </si>
  <si>
    <t>the effects of personality and aggression on sports performance</t>
  </si>
  <si>
    <t>rosencrantz and guildenstern are dead a postmodern analysis</t>
  </si>
  <si>
    <t>the financial and facility status of campus recreation programs at nirsa colleges and universities</t>
  </si>
  <si>
    <t>wintergirls literary criticism</t>
  </si>
  <si>
    <t>the holodomor genocide and national identity</t>
  </si>
  <si>
    <t>women and masculinity in sports</t>
  </si>
  <si>
    <t>school suspension</t>
  </si>
  <si>
    <t>the impact of women managers on firm performance: evidence from large u.s. firms</t>
  </si>
  <si>
    <t>taking sides clashing views in health and society</t>
  </si>
  <si>
    <t>writing in mathematics</t>
  </si>
  <si>
    <t>tapscott d 1999 educating the net generation</t>
  </si>
  <si>
    <t>youth violence</t>
  </si>
  <si>
    <t>team building activity</t>
  </si>
  <si>
    <t>zentangle art art therapy</t>
  </si>
  <si>
    <t>relationship between anxiety and sports performance</t>
  </si>
  <si>
    <t>postpartum depression prevention</t>
  </si>
  <si>
    <t>person-centered care</t>
  </si>
  <si>
    <t>messner concept of masculinity</t>
  </si>
  <si>
    <t>men power sports</t>
  </si>
  <si>
    <t>masculine violence sports</t>
  </si>
  <si>
    <t>personality effects in sports</t>
  </si>
  <si>
    <t>making it real: using a collaborative simulation to teach crisis communications</t>
  </si>
  <si>
    <t>media, objectification and sexual assault</t>
  </si>
  <si>
    <t>masculinity and media</t>
  </si>
  <si>
    <t>men &amp; masculinities sports myths</t>
  </si>
  <si>
    <t>mindfulness</t>
  </si>
  <si>
    <t>qualities of a sports athletic trainer</t>
  </si>
  <si>
    <t>modern red scare</t>
  </si>
  <si>
    <t>rhetorical criticism</t>
  </si>
  <si>
    <t>moral luck susan wolf</t>
  </si>
  <si>
    <t>personality in sports research</t>
  </si>
  <si>
    <t>motivation affects sports performance</t>
  </si>
  <si>
    <t>physiological assessment sports</t>
  </si>
  <si>
    <t>motivation and competitive sports</t>
  </si>
  <si>
    <t>positive reinforcement skinner</t>
  </si>
  <si>
    <t>motivation and personality in sports</t>
  </si>
  <si>
    <t>pressure ulcer bundle</t>
  </si>
  <si>
    <t>motivation and sports performance</t>
  </si>
  <si>
    <t>psychological foundation of physical education and sports</t>
  </si>
  <si>
    <t>motivation children sports</t>
  </si>
  <si>
    <t>psychology motivating an athlete</t>
  </si>
  <si>
    <t>motivation in sports</t>
  </si>
  <si>
    <t>reading strategies science</t>
  </si>
  <si>
    <t>motivation in sports performance</t>
  </si>
  <si>
    <t>relationship between psychology and sports</t>
  </si>
  <si>
    <t>male infant circumcision</t>
  </si>
  <si>
    <t>marriage and modernism</t>
  </si>
  <si>
    <t>motivation in sports teams</t>
  </si>
  <si>
    <t>maud p.j., foster c. physiological assessment of human fitness</t>
  </si>
  <si>
    <t>motivation on sports performance</t>
  </si>
  <si>
    <t>maud testing for anaerobic ability</t>
  </si>
  <si>
    <t>motivation personality sports</t>
  </si>
  <si>
    <t>physiological assessment</t>
  </si>
  <si>
    <t>male masculinity and violence</t>
  </si>
  <si>
    <t>play therapy and trauma</t>
  </si>
  <si>
    <t>motivation sports performance</t>
  </si>
  <si>
    <t>positive reinforcement  motivating students</t>
  </si>
  <si>
    <t>motivational leadership in sports</t>
  </si>
  <si>
    <t>postmodernism in rosencrantz and guildenstern are dead</t>
  </si>
  <si>
    <t>multicultural group counseling</t>
  </si>
  <si>
    <t>power and violence</t>
  </si>
  <si>
    <t>multicultural group work</t>
  </si>
  <si>
    <t>pro spanking</t>
  </si>
  <si>
    <t>multisensory rooms</t>
  </si>
  <si>
    <t>proportional reasoning</t>
  </si>
  <si>
    <t>multisensory therapy</t>
  </si>
  <si>
    <t>marshall islands</t>
  </si>
  <si>
    <t>mumpton f.a.</t>
  </si>
  <si>
    <t>mental preparation for sports</t>
  </si>
  <si>
    <t>na'lisa rowe</t>
  </si>
  <si>
    <t>psychology of sports performance</t>
  </si>
  <si>
    <t>neogobius melanostomus</t>
  </si>
  <si>
    <t>net generation oblinger and oblinger 2005</t>
  </si>
  <si>
    <t>relational aggression</t>
  </si>
  <si>
    <t>mansplaining</t>
  </si>
  <si>
    <t>relationship between motivation and sports participation and performance</t>
  </si>
  <si>
    <t>margaret atwood biography</t>
  </si>
  <si>
    <t>messner &amp; sabo</t>
  </si>
  <si>
    <t>netflix pricing</t>
  </si>
  <si>
    <t>mark franco dance</t>
  </si>
  <si>
    <t>netflix strategy</t>
  </si>
  <si>
    <t>personality and sports psychology</t>
  </si>
  <si>
    <t>masculinity and violence</t>
  </si>
  <si>
    <t>personality in sports</t>
  </si>
  <si>
    <t>masculinity culture in domestic violence</t>
  </si>
  <si>
    <t>personality in sports psychology</t>
  </si>
  <si>
    <t>nirsa</t>
  </si>
  <si>
    <t>personality performance sports</t>
  </si>
  <si>
    <t>nonpoint source water pollution</t>
  </si>
  <si>
    <t>male athletes and rape culture</t>
  </si>
  <si>
    <t>o.j. simpson</t>
  </si>
  <si>
    <t>physical fitness assessment in exercise and sports science</t>
  </si>
  <si>
    <t>masculinity in girls in sports</t>
  </si>
  <si>
    <t>media sex violence</t>
  </si>
  <si>
    <t>masculinity in media sports</t>
  </si>
  <si>
    <t>play early education</t>
  </si>
  <si>
    <t>robert nideffer sports psychologist</t>
  </si>
  <si>
    <t>police response to domestic violence</t>
  </si>
  <si>
    <t>robert strayer ways of the world ä¸‹è½½</t>
  </si>
  <si>
    <t>positive reinforcement  education</t>
  </si>
  <si>
    <t>marie maynard daly</t>
  </si>
  <si>
    <t>positive reinforcement in the classroom</t>
  </si>
  <si>
    <t>marijuana and the economy</t>
  </si>
  <si>
    <t>post secondary social studies education</t>
  </si>
  <si>
    <t>oblinger net generation</t>
  </si>
  <si>
    <t>postmodernism rosencrantz and guildenstern are dead</t>
  </si>
  <si>
    <t>oblinger, d., oblinger, j. l., &amp; lippincott, j. k. (2005). educating the net generation.</t>
  </si>
  <si>
    <t>power and sports</t>
  </si>
  <si>
    <t>rock n roll in the 1950s rockin for civil rights</t>
  </si>
  <si>
    <t>media, sex and violence</t>
  </si>
  <si>
    <t>role of motivation in sports</t>
  </si>
  <si>
    <t>'medical marijuana and economy'</t>
  </si>
  <si>
    <t>online banking</t>
  </si>
  <si>
    <t>procter &amp; gamble new corporate strategy</t>
  </si>
  <si>
    <t>online parent training</t>
  </si>
  <si>
    <t>proctor and gamble</t>
  </si>
  <si>
    <t>origin of the cold war</t>
  </si>
  <si>
    <t>origins of the cold war</t>
  </si>
  <si>
    <t>psychological foundations of personality</t>
  </si>
  <si>
    <t>overrepresentation of african-americans in special education</t>
  </si>
  <si>
    <t>men and sports</t>
  </si>
  <si>
    <t>overview of sports psychology</t>
  </si>
  <si>
    <t>psychological strategies in sports</t>
  </si>
  <si>
    <t>oxycontin: a prescription for disaster james a. inciardi jennifer l. goode</t>
  </si>
  <si>
    <t>mental preparation in sports</t>
  </si>
  <si>
    <t>p&amp;g financial case study</t>
  </si>
  <si>
    <t>psychology of sports motivation: foundations and interventions</t>
  </si>
  <si>
    <t>pain the hunger games</t>
  </si>
  <si>
    <t>psychometric properties of brockport physical fitness test</t>
  </si>
  <si>
    <t>pantaloon in black</t>
  </si>
  <si>
    <t>quantitative easing</t>
  </si>
  <si>
    <t>parent involvement</t>
  </si>
  <si>
    <t>mental preparation peak performance sports psychology</t>
  </si>
  <si>
    <t>parent involvement and student success</t>
  </si>
  <si>
    <t>recidivism and ged</t>
  </si>
  <si>
    <t>masculinity linked to violence</t>
  </si>
  <si>
    <t>relational aggression in adolescence</t>
  </si>
  <si>
    <t>masculinity media</t>
  </si>
  <si>
    <t>relationship between motivation and performance sports</t>
  </si>
  <si>
    <t>peniel e. joseph</t>
  </si>
  <si>
    <t>mental preparations in sports</t>
  </si>
  <si>
    <t>masculinity of sports</t>
  </si>
  <si>
    <t>relationship between sports psychology and coaches</t>
  </si>
  <si>
    <t>masculinity of women in sports</t>
  </si>
  <si>
    <t>representation skyfall</t>
  </si>
  <si>
    <t>masculinity power</t>
  </si>
  <si>
    <t>messner and sabo</t>
  </si>
  <si>
    <t>persaud, usha</t>
  </si>
  <si>
    <t>oblinger and oblinger generation net</t>
  </si>
  <si>
    <t>roguski paula school uniforms background of and descriptive research 1997 education and human development master's theses paper 107</t>
  </si>
  <si>
    <t>kretchmar, r. scott (2005). practical philosophy of sports and physical activity (2nd ed.). champaign, il: human kinetics</t>
  </si>
  <si>
    <t>inequality and sports</t>
  </si>
  <si>
    <t>hulu netflix</t>
  </si>
  <si>
    <t>feminism in sports gay</t>
  </si>
  <si>
    <t>is homework beneficial</t>
  </si>
  <si>
    <t>effects of pollutants</t>
  </si>
  <si>
    <t>eroei hydraulic fracturing</t>
  </si>
  <si>
    <t>feminism the hunger games</t>
  </si>
  <si>
    <t>hydrothermal carbonization</t>
  </si>
  <si>
    <t>feminism tumblr</t>
  </si>
  <si>
    <t>influence of social network on academic performance of students</t>
  </si>
  <si>
    <t>fenicchia, lindsey m.</t>
  </si>
  <si>
    <t>john quincy adams presidency</t>
  </si>
  <si>
    <t>fish behavior san salvador bahamas</t>
  </si>
  <si>
    <t>feminism  cisgender</t>
  </si>
  <si>
    <t>fitness</t>
  </si>
  <si>
    <t>educating television</t>
  </si>
  <si>
    <t>eating disorders and sports</t>
  </si>
  <si>
    <t>human powered vehicle</t>
  </si>
  <si>
    <t>fitness heart rate</t>
  </si>
  <si>
    <t>illness management in recovery</t>
  </si>
  <si>
    <t>fitness power</t>
  </si>
  <si>
    <t>influence in social media in students</t>
  </si>
  <si>
    <t>flad, k. (2010). the influence of social networking participation on student academic performance across gender lines.</t>
  </si>
  <si>
    <t>everyone's a critic: film criticism through history</t>
  </si>
  <si>
    <t>foster, susan leigh</t>
  </si>
  <si>
    <t>james guzielek</t>
  </si>
  <si>
    <t>foundations of sports and exercise psychology weinberg gould</t>
  </si>
  <si>
    <t>factors affecting the social experiences of students in elementary physical education classes</t>
  </si>
  <si>
    <t>framing analysis kuypers</t>
  </si>
  <si>
    <t>lazarus stress</t>
  </si>
  <si>
    <t>gail boushey</t>
  </si>
  <si>
    <t>literacy instruction and technology</t>
  </si>
  <si>
    <t>gail boushey &amp; joan moser</t>
  </si>
  <si>
    <t>ethical dilemmas for substance abuse counselors</t>
  </si>
  <si>
    <t>gamesmanship sports</t>
  </si>
  <si>
    <t>'gang rape' dolce and gabbana</t>
  </si>
  <si>
    <t>hulu plus netflix</t>
  </si>
  <si>
    <t>gardening refugee</t>
  </si>
  <si>
    <t>ethics kinesiology</t>
  </si>
  <si>
    <t>gay athletes</t>
  </si>
  <si>
    <t>education net generation</t>
  </si>
  <si>
    <t>gay athletes and sports</t>
  </si>
  <si>
    <t>indirect methods for estimation of aerobic power</t>
  </si>
  <si>
    <t>gay athletes in sports</t>
  </si>
  <si>
    <t>inequality women sports</t>
  </si>
  <si>
    <t>gay males in sports</t>
  </si>
  <si>
    <t>influence of social media on students</t>
  </si>
  <si>
    <t>gay men and sports</t>
  </si>
  <si>
    <t>influence of social networking participation on students academic performance</t>
  </si>
  <si>
    <t>gay men in sports</t>
  </si>
  <si>
    <t>exercise and masculinity</t>
  </si>
  <si>
    <t>gay sports</t>
  </si>
  <si>
    <t>exercise physiology</t>
  </si>
  <si>
    <t>effects of technology in education</t>
  </si>
  <si>
    <t>jim a kuypers</t>
  </si>
  <si>
    <t>gender and sports culture</t>
  </si>
  <si>
    <t>juvenile yellow perch</t>
  </si>
  <si>
    <t>gender and sports media</t>
  </si>
  <si>
    <t>kindergarten smartboard math</t>
  </si>
  <si>
    <t>gender and violence in sports</t>
  </si>
  <si>
    <t>lab vs field testing sports</t>
  </si>
  <si>
    <t>gender equity and sports</t>
  </si>
  <si>
    <t>females in male dominated sports</t>
  </si>
  <si>
    <t>gender equity sports</t>
  </si>
  <si>
    <t>lgbt politics sports</t>
  </si>
  <si>
    <t>effects of technology in society</t>
  </si>
  <si>
    <t>homophobia in college campuses</t>
  </si>
  <si>
    <t>educating the net generation how to engage students in the 21st century</t>
  </si>
  <si>
    <t>homophobia in men's sports</t>
  </si>
  <si>
    <t>gender in sports</t>
  </si>
  <si>
    <t>homophobia masculinity</t>
  </si>
  <si>
    <t>gender in sports media</t>
  </si>
  <si>
    <t>homosexuality and religion</t>
  </si>
  <si>
    <t>efficient market hypothesis</t>
  </si>
  <si>
    <t>how to be a more successful language learner</t>
  </si>
  <si>
    <t>elderly substance abuse</t>
  </si>
  <si>
    <t>hulu plus</t>
  </si>
  <si>
    <t>gender neutral housing college</t>
  </si>
  <si>
    <t>hulu strategy</t>
  </si>
  <si>
    <t>gender roles hunger games</t>
  </si>
  <si>
    <t>ethics in substance abuse treatment and counseling</t>
  </si>
  <si>
    <t>gender sports media</t>
  </si>
  <si>
    <t>hunger games gender peeta</t>
  </si>
  <si>
    <t>gender violence in sports</t>
  </si>
  <si>
    <t>i sing of a maiden meaning</t>
  </si>
  <si>
    <t>genetically modified organisms</t>
  </si>
  <si>
    <t>illness management and recovery</t>
  </si>
  <si>
    <t>geometry summer school curriculum</t>
  </si>
  <si>
    <t>importance of play in the early years</t>
  </si>
  <si>
    <t>election of john quincy adams 1824</t>
  </si>
  <si>
    <t>individual motivation sports</t>
  </si>
  <si>
    <t>goal setting in sports psychology</t>
  </si>
  <si>
    <t>everyone knows who the sluts are how young women get around the stigma</t>
  </si>
  <si>
    <t>literacy props preschool</t>
  </si>
  <si>
    <t>influance of social media among the student</t>
  </si>
  <si>
    <t>emerald ash-borer</t>
  </si>
  <si>
    <t>influence of social media on academic performance</t>
  </si>
  <si>
    <t>goal-setting in sports</t>
  </si>
  <si>
    <t>influence of social network in students</t>
  </si>
  <si>
    <t>goniometry</t>
  </si>
  <si>
    <t>influence of social networking on the students</t>
  </si>
  <si>
    <t>emotion in sports</t>
  </si>
  <si>
    <t>inherent violence</t>
  </si>
  <si>
    <t>graduate research conferences</t>
  </si>
  <si>
    <t>interpersonal psychotherapy</t>
  </si>
  <si>
    <t>greenfield, p. &amp; subrahmanyam, k. (2008). online communication and adolescent relationships. www.futureofchildren.org</t>
  </si>
  <si>
    <t>introverts</t>
  </si>
  <si>
    <t>grief</t>
  </si>
  <si>
    <t>exercise fitness</t>
  </si>
  <si>
    <t>grit and happiness</t>
  </si>
  <si>
    <t>james bond skyfall</t>
  </si>
  <si>
    <t>ebook features</t>
  </si>
  <si>
    <t>jehovah's witnesses</t>
  </si>
  <si>
    <t>group therapy multicultural</t>
  </si>
  <si>
    <t>john donne and the sacramentality of sex</t>
  </si>
  <si>
    <t>employers outlook on applicants cpr certification</t>
  </si>
  <si>
    <t>education psychology sports</t>
  </si>
  <si>
    <t>equine veterinary job outlook</t>
  </si>
  <si>
    <t>factors affecting performance in human-powered vehicles: a biomechanical model</t>
  </si>
  <si>
    <t>equity in sports</t>
  </si>
  <si>
    <t>katherine gallup</t>
  </si>
  <si>
    <t>hate poem julie sheehan</t>
  </si>
  <si>
    <t>kinesthetic susan foster</t>
  </si>
  <si>
    <t>high school new students group</t>
  </si>
  <si>
    <t>kyle fuller sacramentality of sex</t>
  </si>
  <si>
    <t>high-acuity nursing</t>
  </si>
  <si>
    <t>lake sturgeon niagara river</t>
  </si>
  <si>
    <t>higher order thinking skills poetry</t>
  </si>
  <si>
    <t>lazarus stress history</t>
  </si>
  <si>
    <t>history of sports psychology</t>
  </si>
  <si>
    <t>leadership in sports psychology</t>
  </si>
  <si>
    <t>home depot lowes</t>
  </si>
  <si>
    <t>effects of personality and motivation on sports performance</t>
  </si>
  <si>
    <t>homework effectiveness</t>
  </si>
  <si>
    <t>link between personality and sports performance</t>
  </si>
  <si>
    <t>homophobia and sports</t>
  </si>
  <si>
    <t>feminism and sports</t>
  </si>
  <si>
    <t>homophobia and violence</t>
  </si>
  <si>
    <t>literature circles</t>
  </si>
  <si>
    <t>dance and the political states of exception</t>
  </si>
  <si>
    <t>choreography dance</t>
  </si>
  <si>
    <t>amazon prime netflix</t>
  </si>
  <si>
    <t>amy wotherspoon</t>
  </si>
  <si>
    <t>competitiveness in video games</t>
  </si>
  <si>
    <t xml:space="preserve"> open access</t>
  </si>
  <si>
    <t>dialectic behavior therapy</t>
  </si>
  <si>
    <t>anaerobic power and anaerobic capacity</t>
  </si>
  <si>
    <t>child beauty pageants: what are we teaching our girls?</t>
  </si>
  <si>
    <t>anaerobic power definition</t>
  </si>
  <si>
    <t>college athletes domestic violence</t>
  </si>
  <si>
    <t>. (foster &amp; maud, 2006)</t>
  </si>
  <si>
    <t>aggression gender sports</t>
  </si>
  <si>
    <t>andrew jackson election</t>
  </si>
  <si>
    <t>dementia and occupational therapy</t>
  </si>
  <si>
    <t>android dynamic</t>
  </si>
  <si>
    <t>doing time doing masculinity sports and prison don sabo</t>
  </si>
  <si>
    <t>1824 election andrew jackson</t>
  </si>
  <si>
    <t>challenges depression</t>
  </si>
  <si>
    <t>1828 election</t>
  </si>
  <si>
    <t>cholesterol lc/ms</t>
  </si>
  <si>
    <t>android security</t>
  </si>
  <si>
    <t>adolescent masculinity homophobia and violence</t>
  </si>
  <si>
    <t>1857 jihad</t>
  </si>
  <si>
    <t>college students sleep</t>
  </si>
  <si>
    <t>1984 feminism orwell</t>
  </si>
  <si>
    <t>counseling</t>
  </si>
  <si>
    <t>1984 george orwell feminist lens</t>
  </si>
  <si>
    <t xml:space="preserve"> esportes adaptados</t>
  </si>
  <si>
    <t>anxiety in sports</t>
  </si>
  <si>
    <t>(school readiness or ready for school or kindergarten readiness or ready for kindergarten or kindergarten transition or transition to kindergarten) and (transition practices or transition strategies or transition interventions or transit</t>
  </si>
  <si>
    <t>a book club's impact on parent support of adolescent reading</t>
  </si>
  <si>
    <t>dementia sensory therapy</t>
  </si>
  <si>
    <t>a simple way of giving positive reinforcement skinner 2014</t>
  </si>
  <si>
    <t>diana oblinger</t>
  </si>
  <si>
    <t>a vulnerable glance seeing dance through phenomenology</t>
  </si>
  <si>
    <t>domestic violence in athletes</t>
  </si>
  <si>
    <t xml:space="preserve"> mentor leadership</t>
  </si>
  <si>
    <t>caroline povinelii</t>
  </si>
  <si>
    <t>apha (1999)</t>
  </si>
  <si>
    <t>cheating and fair play in sports oliver leaman</t>
  </si>
  <si>
    <t>applied behavior analysis autism</t>
  </si>
  <si>
    <t>children and sports psychology</t>
  </si>
  <si>
    <t>applied behavioral analysis autism</t>
  </si>
  <si>
    <t>choreographing empathy kinesthesia in performance</t>
  </si>
  <si>
    <t>about substance abuse counseling</t>
  </si>
  <si>
    <t>code-switching</t>
  </si>
  <si>
    <t>art education</t>
  </si>
  <si>
    <t>cohesion in sports psychology</t>
  </si>
  <si>
    <t>assessment physical education</t>
  </si>
  <si>
    <t>adolescent violence in sports</t>
  </si>
  <si>
    <t>athlete domestic violence</t>
  </si>
  <si>
    <t>community garden participation</t>
  </si>
  <si>
    <t>athlete motivation</t>
  </si>
  <si>
    <t>corporate strategy</t>
  </si>
  <si>
    <t>athletes and domestic violence</t>
  </si>
  <si>
    <t>counseling deaf children</t>
  </si>
  <si>
    <t>athletes and eating disorders</t>
  </si>
  <si>
    <t>counselor wellness and impairment</t>
  </si>
  <si>
    <t>athletes and violence</t>
  </si>
  <si>
    <t>daily 5 gail boushay</t>
  </si>
  <si>
    <t>athletes domestic abuse</t>
  </si>
  <si>
    <t>dance as sports</t>
  </si>
  <si>
    <t>athletes domestic violence</t>
  </si>
  <si>
    <t>delucia waack donigian</t>
  </si>
  <si>
    <t>athletes physiological testing</t>
  </si>
  <si>
    <t>dementia sensory integration</t>
  </si>
  <si>
    <t>athletes sexual violence</t>
  </si>
  <si>
    <t>determination of the crank-arm length to maximize power production in recumbent-cycle ergometry</t>
  </si>
  <si>
    <t>athletes violence</t>
  </si>
  <si>
    <t>airbus swot</t>
  </si>
  <si>
    <t>audience effect in sports</t>
  </si>
  <si>
    <t>disruptive behavior and self-management and school site</t>
  </si>
  <si>
    <t>audience effect in sports psychology</t>
  </si>
  <si>
    <t>alternative education</t>
  </si>
  <si>
    <t>audience effect sports psychology</t>
  </si>
  <si>
    <t>domestic violence safety</t>
  </si>
  <si>
    <t>aurasma</t>
  </si>
  <si>
    <t>campus climate</t>
  </si>
  <si>
    <t>autism and exercise</t>
  </si>
  <si>
    <t>challenged books</t>
  </si>
  <si>
    <t>autism and physical education</t>
  </si>
  <si>
    <t>characteristics net generation</t>
  </si>
  <si>
    <t>autism and theatre</t>
  </si>
  <si>
    <t>adapted physical education</t>
  </si>
  <si>
    <t>autism physical education</t>
  </si>
  <si>
    <t>child pageants psychology</t>
  </si>
  <si>
    <t>balanced literacy</t>
  </si>
  <si>
    <t>'chinese dance</t>
  </si>
  <si>
    <t>bank of america online banking</t>
  </si>
  <si>
    <t>choreographing empathy</t>
  </si>
  <si>
    <t>beauty pageants and children</t>
  </si>
  <si>
    <t>choreographing empathy susan leigh foster</t>
  </si>
  <si>
    <t>behavior clip chart</t>
  </si>
  <si>
    <t>adapted physical education and sports edited by joseph p. winnick</t>
  </si>
  <si>
    <t>behavior modification  positive reinforcement</t>
  </si>
  <si>
    <t>code-switching implication</t>
  </si>
  <si>
    <t>belongingness grades correlation</t>
  </si>
  <si>
    <t>cohesion in sports</t>
  </si>
  <si>
    <t>berkeley's idealism: a critical examination</t>
  </si>
  <si>
    <t>college athletes and violence</t>
  </si>
  <si>
    <t>academic intervention services</t>
  </si>
  <si>
    <t>college preparedness</t>
  </si>
  <si>
    <t>bhutanese refugee</t>
  </si>
  <si>
    <t>"the millennials" (oblinger and oblinger, 2005)</t>
  </si>
  <si>
    <t>biological survey of yanty creek marsh</t>
  </si>
  <si>
    <t>common core math</t>
  </si>
  <si>
    <t>bi-polar disorder</t>
  </si>
  <si>
    <t>competitive motivation in sports</t>
  </si>
  <si>
    <t>academic performance and social networking</t>
  </si>
  <si>
    <t>controversy in sports</t>
  </si>
  <si>
    <t>blackworm pulsation rate</t>
  </si>
  <si>
    <t>corporate strategy procter and gamble</t>
  </si>
  <si>
    <t>blatant prejudice</t>
  </si>
  <si>
    <t>counseling and substance abuse</t>
  </si>
  <si>
    <t>blood lactate, respiratory and heart rate markers on the capcity for sustained exercise</t>
  </si>
  <si>
    <t>aggression and sports performance</t>
  </si>
  <si>
    <t>domestic violence white athletes</t>
  </si>
  <si>
    <t>counselor substance abuse</t>
  </si>
  <si>
    <t>body shaming and media</t>
  </si>
  <si>
    <t>cultural validity in assessment instruments for children with autism from a chinese cultural perspective</t>
  </si>
  <si>
    <t>boeing swot</t>
  </si>
  <si>
    <t>aggression in sports psychology</t>
  </si>
  <si>
    <t>boeing swot analysis</t>
  </si>
  <si>
    <t>dance a sports</t>
  </si>
  <si>
    <t>boko haram media portrayal</t>
  </si>
  <si>
    <t>dance as a discourse</t>
  </si>
  <si>
    <t>boushey &amp; moser</t>
  </si>
  <si>
    <t>deaf physical activity</t>
  </si>
  <si>
    <t>boushey and moser</t>
  </si>
  <si>
    <t>deafness in physical education</t>
  </si>
  <si>
    <t>box-and-whisker plot</t>
  </si>
  <si>
    <t>delucia-waack and donigian</t>
  </si>
  <si>
    <t>box-and-whisker plots</t>
  </si>
  <si>
    <t>dementia and social work</t>
  </si>
  <si>
    <t>boys adhd overdiagnosis</t>
  </si>
  <si>
    <t>dementia sensory occupational therapy</t>
  </si>
  <si>
    <t xml:space="preserve"> countertransference</t>
  </si>
  <si>
    <t>depression postpartum</t>
  </si>
  <si>
    <t>bridging the transition from middle school to high school</t>
  </si>
  <si>
    <t>aggression sports psychology</t>
  </si>
  <si>
    <t>britishness and skyfall</t>
  </si>
  <si>
    <t>ah, yah throw like a girl mike messner</t>
  </si>
  <si>
    <t>britishness james bond</t>
  </si>
  <si>
    <t>dialog journals for fourth grade</t>
  </si>
  <si>
    <t>brockport dissenting voices</t>
  </si>
  <si>
    <t>airline swot</t>
  </si>
  <si>
    <t>brockport graduate</t>
  </si>
  <si>
    <t>do eva adopters outperform their industry peers? evidence from security analyst earnings forecasts</t>
  </si>
  <si>
    <t xml:space="preserve"> why are there so many words in math?: planning for content-area vocabulary instruction</t>
  </si>
  <si>
    <t>domestic abuse in sports</t>
  </si>
  <si>
    <t>building self esteem in african american boys</t>
  </si>
  <si>
    <t>amazon growth strategy</t>
  </si>
  <si>
    <t>bullying in middle school</t>
  </si>
  <si>
    <t>domestic violence in sports</t>
  </si>
  <si>
    <t>caffeine and lumbriculus</t>
  </si>
  <si>
    <t>amazon prime</t>
  </si>
  <si>
    <t>caffeine daphnia</t>
  </si>
  <si>
    <t>caffeine lumbriculus</t>
  </si>
  <si>
    <t>body composition exercise physiology</t>
  </si>
  <si>
    <t>breeding teen</t>
  </si>
  <si>
    <t>wetlands phosphorus cycling</t>
  </si>
  <si>
    <t>torrefaction hydrophobicity</t>
  </si>
  <si>
    <t>rti in urban schools</t>
  </si>
  <si>
    <t>stan lee comics as cultural criticism</t>
  </si>
  <si>
    <t>sports moral</t>
  </si>
  <si>
    <t>stan sanvel rubin</t>
  </si>
  <si>
    <t>sports psychology theories</t>
  </si>
  <si>
    <t>starbucks ethics</t>
  </si>
  <si>
    <t>theories used in substance abuse</t>
  </si>
  <si>
    <t>static analysis</t>
  </si>
  <si>
    <t>tumblr feminist</t>
  </si>
  <si>
    <t>sandy creek ny salmonid natural reproduction</t>
  </si>
  <si>
    <t>voice of martyrs ppt 2012</t>
  </si>
  <si>
    <t>simon blackburn pragmatism</t>
  </si>
  <si>
    <t>wheelchair stereotypes</t>
  </si>
  <si>
    <t>steve mcqueen shame humanity</t>
  </si>
  <si>
    <t>working with substance abuse clients</t>
  </si>
  <si>
    <t>stewart dean in the revolutionary war</t>
  </si>
  <si>
    <t>sports equity</t>
  </si>
  <si>
    <t>story about sports</t>
  </si>
  <si>
    <t>rosencrantz and guildenstern deconstruction</t>
  </si>
  <si>
    <t>straddeling the line by janele karas</t>
  </si>
  <si>
    <t>sports media</t>
  </si>
  <si>
    <t>strategic management</t>
  </si>
  <si>
    <t>urban education</t>
  </si>
  <si>
    <t>strategies for teaching literacy</t>
  </si>
  <si>
    <t>violence dans le sports</t>
  </si>
  <si>
    <t>strategies intervention anxiety sports</t>
  </si>
  <si>
    <t>warm bodies zombie movie</t>
  </si>
  <si>
    <t>strategies to teach literacy</t>
  </si>
  <si>
    <t>sexulaity in sports</t>
  </si>
  <si>
    <t>street art</t>
  </si>
  <si>
    <t>ronald hiebert dunes</t>
  </si>
  <si>
    <t>street photography</t>
  </si>
  <si>
    <t>should gmos be labeled</t>
  </si>
  <si>
    <t>rti read</t>
  </si>
  <si>
    <t>yanty creek marsh biological survey</t>
  </si>
  <si>
    <t>sandy creek orleans county ny</t>
  </si>
  <si>
    <t>theatre therapy for autism</t>
  </si>
  <si>
    <t>skinner classroom management</t>
  </si>
  <si>
    <t>sports fiction young adults</t>
  </si>
  <si>
    <t>sensory integration</t>
  </si>
  <si>
    <t>thesis about physical education and sports</t>
  </si>
  <si>
    <t>strength training: development and evaluation of methodology</t>
  </si>
  <si>
    <t>three good things</t>
  </si>
  <si>
    <t>skyfall british identity</t>
  </si>
  <si>
    <t>trait theory in sports psychology</t>
  </si>
  <si>
    <t>stress: health and illness. jones bright the praeger handbook on stress and coping</t>
  </si>
  <si>
    <t>treating anxiety in athletes</t>
  </si>
  <si>
    <t>student behavior</t>
  </si>
  <si>
    <t>united states social security</t>
  </si>
  <si>
    <t>student peer mentoring</t>
  </si>
  <si>
    <t>using a social skills group to develop and maintain relationships</t>
  </si>
  <si>
    <t>student success among african-america males is unacceptably large within commuity colleges</t>
  </si>
  <si>
    <t>victory gardens</t>
  </si>
  <si>
    <t>student views on the use of lecture time and their experience with a flipped classroom approach</t>
  </si>
  <si>
    <t>sexual violence on college campuses</t>
  </si>
  <si>
    <t>students and seasonal affect disorder</t>
  </si>
  <si>
    <t>walsh and sattes text</t>
  </si>
  <si>
    <t>studies on sandy creek, monroe county ny</t>
  </si>
  <si>
    <t>ways of the world a brief global history</t>
  </si>
  <si>
    <t>skyfall representation of britishness</t>
  </si>
  <si>
    <t>sports psychology approaches</t>
  </si>
  <si>
    <t>submission to gender performance in the hunger games</t>
  </si>
  <si>
    <t>what is performance anxiety sports</t>
  </si>
  <si>
    <t>substance abuse</t>
  </si>
  <si>
    <t>white men sports</t>
  </si>
  <si>
    <t>sleep and factors and students</t>
  </si>
  <si>
    <t>william lennon</t>
  </si>
  <si>
    <t>substance abuse assessment and treatment planning</t>
  </si>
  <si>
    <t>women and men in sports</t>
  </si>
  <si>
    <t>substance abuse counseling stevens</t>
  </si>
  <si>
    <t>women in world war 2</t>
  </si>
  <si>
    <t>substance abuse counseling theories</t>
  </si>
  <si>
    <t>writers workshop kindergarten lucy calkins</t>
  </si>
  <si>
    <t>substance abuse counseling theory</t>
  </si>
  <si>
    <t>youth competitive sports</t>
  </si>
  <si>
    <t>sleep and social connection</t>
  </si>
  <si>
    <t>sports behavior</t>
  </si>
  <si>
    <t>rwanda</t>
  </si>
  <si>
    <t>theories for substance abuse</t>
  </si>
  <si>
    <t>substance abuse counselors</t>
  </si>
  <si>
    <t>theories of learning</t>
  </si>
  <si>
    <t>sleep students</t>
  </si>
  <si>
    <t>sports fundraising</t>
  </si>
  <si>
    <t>substance abuse relapse</t>
  </si>
  <si>
    <t>theses same-sex classroom</t>
  </si>
  <si>
    <t>substance abuse theories</t>
  </si>
  <si>
    <t>thesis on physical education and sports</t>
  </si>
  <si>
    <t>substance abuse theory</t>
  </si>
  <si>
    <t>thomas paine author of the declaration of independence</t>
  </si>
  <si>
    <t>substance abuse theory and practice</t>
  </si>
  <si>
    <t>time in mrs dalloway</t>
  </si>
  <si>
    <t>sensory integration in dementia</t>
  </si>
  <si>
    <t>total synthesis</t>
  </si>
  <si>
    <t>smartboard research</t>
  </si>
  <si>
    <t>transferable development rights</t>
  </si>
  <si>
    <t>suicide military</t>
  </si>
  <si>
    <t>transitional housing for women</t>
  </si>
  <si>
    <t>sensory integration therapy</t>
  </si>
  <si>
    <t>treatment theories for substance abuse</t>
  </si>
  <si>
    <t>social experiences in education</t>
  </si>
  <si>
    <t>ukrainian genocide</t>
  </si>
  <si>
    <t>susan anthony speech defending her 1872 election</t>
  </si>
  <si>
    <t>upgrading biomass via hydrothermal carbonization and its comparison with conventional thermal pre-treatments</t>
  </si>
  <si>
    <t>social media and academic performance</t>
  </si>
  <si>
    <t>sexual violence in women's sports</t>
  </si>
  <si>
    <t>social networking affects students academic performances</t>
  </si>
  <si>
    <t>sports mentality</t>
  </si>
  <si>
    <t>swat model</t>
  </si>
  <si>
    <t>vampire transition from villain to hero</t>
  </si>
  <si>
    <t>swat model nutrient calculator in iraq and jordan,pdf</t>
  </si>
  <si>
    <t>violence and abuse on men</t>
  </si>
  <si>
    <t>social networks and academic performance</t>
  </si>
  <si>
    <t>sports performance</t>
  </si>
  <si>
    <t>tamt brockport</t>
  </si>
  <si>
    <t>sabo pigskin</t>
  </si>
  <si>
    <t>sociodramatic play emergent writing</t>
  </si>
  <si>
    <t>w beetle ads from 60's and now</t>
  </si>
  <si>
    <t>tapscott net generation</t>
  </si>
  <si>
    <t>waltzing again: new and selected conversations with margaret atwood</t>
  </si>
  <si>
    <t>target aerobic movement test</t>
  </si>
  <si>
    <t>warren harding marion black</t>
  </si>
  <si>
    <t>teacher's perceptions and awareness of cyberbullying among middle school student</t>
  </si>
  <si>
    <t>weibo train crash</t>
  </si>
  <si>
    <t>teachers perceptions of interventions for children with autism in a school setting</t>
  </si>
  <si>
    <t>what historical eras, social movements, biographical events, etc helped to contribute to the book night by elie wiesel</t>
  </si>
  <si>
    <t>teachersâ€™ perceptions, beliefs and concerns about cyberbullying</t>
  </si>
  <si>
    <t>what is brockport physical fitness test in psychometric properties detail</t>
  </si>
  <si>
    <t>teaching dance</t>
  </si>
  <si>
    <t>sports psychology how it affects an athlete</t>
  </si>
  <si>
    <t>teaching dance studies</t>
  </si>
  <si>
    <t>rti and esl</t>
  </si>
  <si>
    <t>sociology of gender in sports</t>
  </si>
  <si>
    <t>which newspaper published the most stories on haiti 2010</t>
  </si>
  <si>
    <t>sociology of sports</t>
  </si>
  <si>
    <t>why domestic abuse victims stay</t>
  </si>
  <si>
    <t>service quality</t>
  </si>
  <si>
    <t>why students exercise</t>
  </si>
  <si>
    <t>technology : the positive and negative effects on student achievement</t>
  </si>
  <si>
    <t>winnick, j. (2011). adapted physical education and sports (5th ed.). champaign, il: human kinetics.</t>
  </si>
  <si>
    <t>sex and gender in sports</t>
  </si>
  <si>
    <t>sports psychology young athletes</t>
  </si>
  <si>
    <t>technology in the past and now site:edu</t>
  </si>
  <si>
    <t>sports research</t>
  </si>
  <si>
    <t>technology integration and college education</t>
  </si>
  <si>
    <t>women in sports media</t>
  </si>
  <si>
    <t>technology integration in schools</t>
  </si>
  <si>
    <t>women portrayal skyy vodka ads</t>
  </si>
  <si>
    <t>teen suicide related to teen depression and bullying-lgbt</t>
  </si>
  <si>
    <t>world politics in 21st century</t>
  </si>
  <si>
    <t>tenured and battered</t>
  </si>
  <si>
    <t>xpo7</t>
  </si>
  <si>
    <t>testing of athletes</t>
  </si>
  <si>
    <t>yellow perch recruitment round goby</t>
  </si>
  <si>
    <t>tewari ramanlal</t>
  </si>
  <si>
    <t>youth sports in america</t>
  </si>
  <si>
    <t>texting causing impersonal communication</t>
  </si>
  <si>
    <t>sports as a political tool</t>
  </si>
  <si>
    <t>tf-cbt</t>
  </si>
  <si>
    <t>sports culture rape culture</t>
  </si>
  <si>
    <t>soil and water assessment tool model</t>
  </si>
  <si>
    <t>sports culture research</t>
  </si>
  <si>
    <t>romance in vampire diaries</t>
  </si>
  <si>
    <t>sample thesis in emergent literacy in 2013</t>
  </si>
  <si>
    <t>the brockport physical fitness test</t>
  </si>
  <si>
    <t>theories of aggression in sports</t>
  </si>
  <si>
    <t>solution focused</t>
  </si>
  <si>
    <t>theories of substance abuse</t>
  </si>
  <si>
    <t>the business of sports</t>
  </si>
  <si>
    <t>theories of substance abuse treatment</t>
  </si>
  <si>
    <t>solution focused therapy</t>
  </si>
  <si>
    <t>sports gay athletes</t>
  </si>
  <si>
    <t>zombie apocalypse lesson plans</t>
  </si>
  <si>
    <t>san dieguito complex</t>
  </si>
  <si>
    <t>zombie biology lesson plans</t>
  </si>
  <si>
    <t>theses titles for police</t>
  </si>
  <si>
    <t>salvaging sisterhood</t>
  </si>
  <si>
    <t>thesis in adapted physical activity</t>
  </si>
  <si>
    <t>solution-focused brief counseling poor study habits</t>
  </si>
  <si>
    <t>thesis statement in essay of subsidy removal on nigerian</t>
  </si>
  <si>
    <t>the effect of background music on reading comprehension test scores</t>
  </si>
  <si>
    <t>sexual intercourse and athletics</t>
  </si>
  <si>
    <t>sarah kreutter</t>
  </si>
  <si>
    <t>school uniforms pros</t>
  </si>
  <si>
    <t>the effect of body orientation on emg patterns in cycling</t>
  </si>
  <si>
    <t>three good things in life</t>
  </si>
  <si>
    <t>the effect of homework on student achievement</t>
  </si>
  <si>
    <t>sports locker room culture</t>
  </si>
  <si>
    <t>the effect of misbehaviour in classroom</t>
  </si>
  <si>
    <t>total maximum daily load</t>
  </si>
  <si>
    <t>the effect of muscle fatigue on muscle force-couple activation of the shoulder.</t>
  </si>
  <si>
    <t>sandpapers: a tool in letter identification</t>
  </si>
  <si>
    <t>the effect of peer tutoring on interaction behaviors in inclusive physical education</t>
  </si>
  <si>
    <t>trait theory of personality in sports</t>
  </si>
  <si>
    <t>the effects of homework on student achievement</t>
  </si>
  <si>
    <t>transition from middle to high school physical education</t>
  </si>
  <si>
    <t>roseanne tzitzouris</t>
  </si>
  <si>
    <t>transitional housing</t>
  </si>
  <si>
    <t>the effects of personality on sports performance</t>
  </si>
  <si>
    <t>transnational discourses on gender variance</t>
  </si>
  <si>
    <t>the effects of the zentangle</t>
  </si>
  <si>
    <t>treatment for anxiety in sports</t>
  </si>
  <si>
    <t>the effects of twitter</t>
  </si>
  <si>
    <t>tumblr classroom</t>
  </si>
  <si>
    <t>the effects of violence in sports</t>
  </si>
  <si>
    <t>twiggy impact on modeling</t>
  </si>
  <si>
    <t>the effects of violent video games on aggression</t>
  </si>
  <si>
    <t>undergraduate and healthy eating</t>
  </si>
  <si>
    <t>the efficacy of the brain gym method in work</t>
  </si>
  <si>
    <t>university of buffalo and identity management</t>
  </si>
  <si>
    <t>the election of 1828</t>
  </si>
  <si>
    <t>urban agriculture and impact and community</t>
  </si>
  <si>
    <t>sex in the news</t>
  </si>
  <si>
    <t>urban practice water modeling bmps or lid</t>
  </si>
  <si>
    <t>the gay games</t>
  </si>
  <si>
    <t>uses of communication technologies generational</t>
  </si>
  <si>
    <t>the history of sports psychology</t>
  </si>
  <si>
    <t>using child-centered play therapy in the educational setting</t>
  </si>
  <si>
    <t>rosencrantz and guildenstern are dead postmodern</t>
  </si>
  <si>
    <t>using rubrics writing elementary</t>
  </si>
  <si>
    <t>the holodomor genocide ukrainian recognition</t>
  </si>
  <si>
    <t>vaillancourt, eric. rock 'n' roll in the 1950s: rockin' for civil rights. thesis. university of new</t>
  </si>
  <si>
    <t>the hunger games</t>
  </si>
  <si>
    <t>vampires modern or classic</t>
  </si>
  <si>
    <t>the hunger games and femininity</t>
  </si>
  <si>
    <t>violence and abuse</t>
  </si>
  <si>
    <t>the hunger games and feminism</t>
  </si>
  <si>
    <t>sports motivational strategies</t>
  </si>
  <si>
    <t>the hunger games and gender</t>
  </si>
  <si>
    <t>violence gay sports</t>
  </si>
  <si>
    <t>the hunger games by suzanne collins compare women to today women</t>
  </si>
  <si>
    <t>sports politics</t>
  </si>
  <si>
    <t>the hunger games collins symbol</t>
  </si>
  <si>
    <t>violence on college campuses</t>
  </si>
  <si>
    <t xml:space="preserve">Specific Person (non-historical)
</t>
  </si>
  <si>
    <t>visualization and stress reduction</t>
  </si>
  <si>
    <t>the hunger games sex</t>
  </si>
  <si>
    <t>volkswagen's history</t>
  </si>
  <si>
    <t>the image of africa</t>
  </si>
  <si>
    <t>walmart rfid</t>
  </si>
  <si>
    <t>the impact of empathy skills training on middle school children</t>
  </si>
  <si>
    <t>sports psychology and goal setting</t>
  </si>
  <si>
    <t>the impact of social networking on academic performance</t>
  </si>
  <si>
    <t>wardenclyffe</t>
  </si>
  <si>
    <t>sports and academics</t>
  </si>
  <si>
    <t>warren fraleigh</t>
  </si>
  <si>
    <t>the importance of play in early childhood education</t>
  </si>
  <si>
    <t>ways of communicatin are changed from old generation to our generation</t>
  </si>
  <si>
    <t>the importance of writing strategies in content areas</t>
  </si>
  <si>
    <t>sexuality and power</t>
  </si>
  <si>
    <t>the influence of social media on academic performance</t>
  </si>
  <si>
    <t>scott leddon</t>
  </si>
  <si>
    <t>the influence of social media on student academic performance</t>
  </si>
  <si>
    <t>wetlands shale gas</t>
  </si>
  <si>
    <t>the influence of social media on students</t>
  </si>
  <si>
    <t>what is a sports</t>
  </si>
  <si>
    <t>the influence of social media to students</t>
  </si>
  <si>
    <t>sports psychology cohesion</t>
  </si>
  <si>
    <t>the influence of social networking on academic performance</t>
  </si>
  <si>
    <t>sexuality in sports</t>
  </si>
  <si>
    <t>sports and gender violence</t>
  </si>
  <si>
    <t>sports psychology history</t>
  </si>
  <si>
    <t>sports and motivation</t>
  </si>
  <si>
    <t>sports psychology mental preparation</t>
  </si>
  <si>
    <t>sex inequality in sports</t>
  </si>
  <si>
    <t>what is sports psychology</t>
  </si>
  <si>
    <t>the influence of social networking paticipation of student academic performance</t>
  </si>
  <si>
    <t>what progress has been made since the civil rights movement</t>
  </si>
  <si>
    <t>the influence of social networking sites on students' academic ability</t>
  </si>
  <si>
    <t>screening tools adapted for chinese culture autism</t>
  </si>
  <si>
    <t>sports and politic</t>
  </si>
  <si>
    <t>white athletes and domestic violence</t>
  </si>
  <si>
    <t>sex sexuality in sports</t>
  </si>
  <si>
    <t>who has the power in sports</t>
  </si>
  <si>
    <t>sports and psychology</t>
  </si>
  <si>
    <t>why haiti matters 2010</t>
  </si>
  <si>
    <t>sports and sexual violence</t>
  </si>
  <si>
    <t>why should gmos be labeled</t>
  </si>
  <si>
    <t>scaffolding the writing process</t>
  </si>
  <si>
    <t>wild turkey lpdv</t>
  </si>
  <si>
    <t>schlossberg, s.m., morris, j.d., &amp; lieberman, m.g. (2001). the effects of a counselor-led guidance intervention on students' behaviors and attitudes. professional school counseling, 4:3, 156-164.</t>
  </si>
  <si>
    <t>shin, n., sutherland, l. m., norris, c. a., &amp; soloway, e. (2012). effects of game technology on elementary student learning in mathematics. british journal of educational technology, 43(4), 540-560.</t>
  </si>
  <si>
    <t>the marc (master's level gradaute research conference)!</t>
  </si>
  <si>
    <t>short story about sports</t>
  </si>
  <si>
    <t>the measurement of body composition physiological assessment of human fitness</t>
  </si>
  <si>
    <t>seasonal abundance of phytoplankton and zooplankton in ny</t>
  </si>
  <si>
    <t>school counseling program</t>
  </si>
  <si>
    <t>women and men and sports</t>
  </si>
  <si>
    <t>the moral of moral luck</t>
  </si>
  <si>
    <t>women at court scotland</t>
  </si>
  <si>
    <t>the mysterious stranger, vampire</t>
  </si>
  <si>
    <t>women in male sports</t>
  </si>
  <si>
    <t>the myth of autism</t>
  </si>
  <si>
    <t>women in sports feminism</t>
  </si>
  <si>
    <t>the narrative perspective robert rowland</t>
  </si>
  <si>
    <t>sports violence of the athletes</t>
  </si>
  <si>
    <t>school counselor burnout</t>
  </si>
  <si>
    <t>women inequalities in sports</t>
  </si>
  <si>
    <t>the picture of dorian gray dissertation</t>
  </si>
  <si>
    <t>word problems</t>
  </si>
  <si>
    <t>the pioneer history of clarkson published in the brockport republic in 1890</t>
  </si>
  <si>
    <t>world dance</t>
  </si>
  <si>
    <t>the practice of multicultural group work</t>
  </si>
  <si>
    <t>world politics in the 21st century</t>
  </si>
  <si>
    <t>sports anxiety treatment</t>
  </si>
  <si>
    <t>shue prevention</t>
  </si>
  <si>
    <t>the praeger handbook on stress and coping</t>
  </si>
  <si>
    <t>yanty creek marsh</t>
  </si>
  <si>
    <t>sports are for men</t>
  </si>
  <si>
    <t>safety planning</t>
  </si>
  <si>
    <t>sports are male dominated</t>
  </si>
  <si>
    <t>youth and gun violence</t>
  </si>
  <si>
    <t>school recess cons</t>
  </si>
  <si>
    <t>seat tube angle</t>
  </si>
  <si>
    <t>the role of social media in promotional campaigns of undergrad admissions</t>
  </si>
  <si>
    <t>youth sports psychology</t>
  </si>
  <si>
    <t>the role of sports psychology</t>
  </si>
  <si>
    <t>spottail shiner</t>
  </si>
  <si>
    <t>the spectrum a scholars day journal</t>
  </si>
  <si>
    <t>the cause of cladophora's resurgence</t>
  </si>
  <si>
    <t>zombie apocalypse model</t>
  </si>
  <si>
    <t>the crucible theocracy</t>
  </si>
  <si>
    <t>zombie virus</t>
  </si>
  <si>
    <t>the daily five literacy model g boushey, j moser</t>
  </si>
  <si>
    <t>the daily five reading</t>
  </si>
  <si>
    <t>redl and wattenberg</t>
  </si>
  <si>
    <t>priming psychological grit</t>
  </si>
  <si>
    <t>massed vs distributed on inverted letter writing</t>
  </si>
  <si>
    <t>medical device industry</t>
  </si>
  <si>
    <t>mythic criticism</t>
  </si>
  <si>
    <t>net generation values</t>
  </si>
  <si>
    <t>rethinking homophobia in sports</t>
  </si>
  <si>
    <t>loss of a parent</t>
  </si>
  <si>
    <t>power in sports</t>
  </si>
  <si>
    <t>netflix 2013</t>
  </si>
  <si>
    <t>psychological effects in sports</t>
  </si>
  <si>
    <t>netflix a strategy to succeed</t>
  </si>
  <si>
    <t>racism in education</t>
  </si>
  <si>
    <t>netflix and competitors</t>
  </si>
  <si>
    <t>religion in public schools</t>
  </si>
  <si>
    <t>netflix architecture</t>
  </si>
  <si>
    <t>play therapy for deaf children</t>
  </si>
  <si>
    <t>netflix brand</t>
  </si>
  <si>
    <t>master's thesis about differentiated instruction</t>
  </si>
  <si>
    <t>netflix business</t>
  </si>
  <si>
    <t>pressure ulcer</t>
  </si>
  <si>
    <t>netflix changes</t>
  </si>
  <si>
    <t>multicultural group</t>
  </si>
  <si>
    <t>netflix company</t>
  </si>
  <si>
    <t>psychological in sports</t>
  </si>
  <si>
    <t>netflix competitor</t>
  </si>
  <si>
    <t>public health disparities</t>
  </si>
  <si>
    <t>netflix competitors</t>
  </si>
  <si>
    <t>natural zeolites. in mineralogy and geology of natural zeolites</t>
  </si>
  <si>
    <t>netflix description</t>
  </si>
  <si>
    <t>relationship between motivation and performance in sports</t>
  </si>
  <si>
    <t>netflix management</t>
  </si>
  <si>
    <t>research on domestic violence</t>
  </si>
  <si>
    <t>netflix market</t>
  </si>
  <si>
    <t>net generation student</t>
  </si>
  <si>
    <t>netflix price hike</t>
  </si>
  <si>
    <t>polygraph use</t>
  </si>
  <si>
    <t>netflix price increase</t>
  </si>
  <si>
    <t>positive reinforcement in education</t>
  </si>
  <si>
    <t>lou gehrig's disease</t>
  </si>
  <si>
    <t>postpartum depression 2014</t>
  </si>
  <si>
    <t>netflix -prize</t>
  </si>
  <si>
    <t>men and feminism</t>
  </si>
  <si>
    <t>motivational theories with anxiety in sports performance</t>
  </si>
  <si>
    <t>netflix streaming</t>
  </si>
  <si>
    <t>problem recognition</t>
  </si>
  <si>
    <t>netflix, amazon prime, hulu</t>
  </si>
  <si>
    <t>multicultural social work</t>
  </si>
  <si>
    <t>netflix, customers</t>
  </si>
  <si>
    <t>multiresolution hough transform</t>
  </si>
  <si>
    <t>male power in sports</t>
  </si>
  <si>
    <t>masculinity</t>
  </si>
  <si>
    <t>male sports</t>
  </si>
  <si>
    <t>psychometric properties of brockport physical fitness</t>
  </si>
  <si>
    <t>new student groups high school</t>
  </si>
  <si>
    <t>pvc tape</t>
  </si>
  <si>
    <t>new student groups in high school</t>
  </si>
  <si>
    <t>naspe standard align with assesments</t>
  </si>
  <si>
    <t>new technology era and multitasking generation</t>
  </si>
  <si>
    <t>recq rna degradosome</t>
  </si>
  <si>
    <t>nfl media concussion</t>
  </si>
  <si>
    <t>reinforcement in the classroom</t>
  </si>
  <si>
    <t>nicholas sculli</t>
  </si>
  <si>
    <t>net generation and family</t>
  </si>
  <si>
    <t>nicole cannavino</t>
  </si>
  <si>
    <t>net generation college students</t>
  </si>
  <si>
    <t>men and women buy sex</t>
  </si>
  <si>
    <t>research show that students have misconceptions about chemical equilibrium topics</t>
  </si>
  <si>
    <t>nonfiction texts and first grade</t>
  </si>
  <si>
    <t>net generation learning styles</t>
  </si>
  <si>
    <t>nonpoint source agricultural water quality</t>
  </si>
  <si>
    <t>net generation students</t>
  </si>
  <si>
    <t>men in sports</t>
  </si>
  <si>
    <t>police responses to domestic violence</t>
  </si>
  <si>
    <t>nyutu, p. n., &amp; gysbers, n. c. (2008). assessing the counselling needs of high school students in kenya. international journal for educational and vocational guidance, 8(2), 83-94</t>
  </si>
  <si>
    <t>positive effects of reading such books as tango makes three</t>
  </si>
  <si>
    <t>male violence in sports</t>
  </si>
  <si>
    <t>positive reinforcement and learning</t>
  </si>
  <si>
    <t>Ø³Ú©Ø³ Ø¯Ø§Ù†Ø´Ø¬ÙˆÛŒØ§Ù† Ø¯Ø§Ù†Ø´Ú¯Ø§Ù‡ Ø±ÙˆØ³ÛŒÙ‡</t>
  </si>
  <si>
    <t>masters degree in education focus on multimodality learning</t>
  </si>
  <si>
    <t>oak orchard fishing report</t>
  </si>
  <si>
    <t>math literacy strategies</t>
  </si>
  <si>
    <t>men sports</t>
  </si>
  <si>
    <t>maud foster</t>
  </si>
  <si>
    <t>male violence linked to masculinity</t>
  </si>
  <si>
    <t>power testing in athletes</t>
  </si>
  <si>
    <t>oblinger and generations</t>
  </si>
  <si>
    <t>prediction of upper body strength by using grip strength test in division ii american college football playersâ€™ grip strength</t>
  </si>
  <si>
    <t>oblinger and millennials</t>
  </si>
  <si>
    <t>pressure ulcer incidence</t>
  </si>
  <si>
    <t>masculinity domestic violence</t>
  </si>
  <si>
    <t>prevalence of eating disorders</t>
  </si>
  <si>
    <t>oblinger and oblinger educause</t>
  </si>
  <si>
    <t>mulitsensory teaching improve recall</t>
  </si>
  <si>
    <t>louise antony</t>
  </si>
  <si>
    <t>multicultural field work</t>
  </si>
  <si>
    <t>love identification</t>
  </si>
  <si>
    <t>proctor and gamble case study</t>
  </si>
  <si>
    <t>mental preparedness sports</t>
  </si>
  <si>
    <t>psychodynamic theory substance abuse</t>
  </si>
  <si>
    <t>mentality of athletes</t>
  </si>
  <si>
    <t>psychological factors on sports performance</t>
  </si>
  <si>
    <t>mentor program at brockport</t>
  </si>
  <si>
    <t>multisensory environments for people with dementia</t>
  </si>
  <si>
    <t>occupational therapy in patients with dementia</t>
  </si>
  <si>
    <t>maximizing performance in human powered vehicles: a literature review and directions for future research</t>
  </si>
  <si>
    <t>of mice and men friendship</t>
  </si>
  <si>
    <t>psychology beauty pageants</t>
  </si>
  <si>
    <t>lucia jutsum</t>
  </si>
  <si>
    <t>Ñ…Ð¸Ð»Ð°Ñ€Ð¸ ÐºÐ»Ð¸Ð½Ñ‚Ð¾Ð½ Ð±Ð¸Ð¾Ð³Ñ€Ð°Ñ„Ð¸Ñ</t>
  </si>
  <si>
    <t>masculinity in sports breeds intolerance</t>
  </si>
  <si>
    <t>psychometric property of brockport physical fitness test</t>
  </si>
  <si>
    <t>olympic merit</t>
  </si>
  <si>
    <t>purpose of group counseling</t>
  </si>
  <si>
    <t>marijuana and economy</t>
  </si>
  <si>
    <t>qualities of an athletic trainer</t>
  </si>
  <si>
    <t>locker rooms masculinities</t>
  </si>
  <si>
    <t>range of motion measurement</t>
  </si>
  <si>
    <t>onomastics in king horn</t>
  </si>
  <si>
    <t>raymond carver cathedral isolation</t>
  </si>
  <si>
    <t>orff autism review</t>
  </si>
  <si>
    <t>recent studies on nirsa</t>
  </si>
  <si>
    <t>orhan pamuk</t>
  </si>
  <si>
    <t>red scare and homeland security</t>
  </si>
  <si>
    <t>m.j mulnix</t>
  </si>
  <si>
    <t>rehabilitation fallen rape</t>
  </si>
  <si>
    <t>marketing to seniors</t>
  </si>
  <si>
    <t>ncaa payment</t>
  </si>
  <si>
    <t>oscar the polar bear</t>
  </si>
  <si>
    <t>negative effectschild beauty pageants</t>
  </si>
  <si>
    <t>over medicated with adhd</t>
  </si>
  <si>
    <t>relationship between sports psychology and physical performance</t>
  </si>
  <si>
    <t>methods of assessing fitness</t>
  </si>
  <si>
    <t>religion in the workplace</t>
  </si>
  <si>
    <t>overrepresentation of minorities in special education</t>
  </si>
  <si>
    <t>net generation definition</t>
  </si>
  <si>
    <t>michael messner</t>
  </si>
  <si>
    <t>research on violence in sports</t>
  </si>
  <si>
    <t>michael messner waddell</t>
  </si>
  <si>
    <t>responsive classroom</t>
  </si>
  <si>
    <t>middle main stem lower genesee river</t>
  </si>
  <si>
    <t>rewards in sports</t>
  </si>
  <si>
    <t>p&amp;g strategy</t>
  </si>
  <si>
    <t>robert ernst marx</t>
  </si>
  <si>
    <t>middle main stem of the lower genesee river</t>
  </si>
  <si>
    <t>rochester reform trail airport</t>
  </si>
  <si>
    <t>middle schools team sports articles for thesis report</t>
  </si>
  <si>
    <t>mary beth harrod</t>
  </si>
  <si>
    <t>parent engagement and student success</t>
  </si>
  <si>
    <t>motivation and performance in sports</t>
  </si>
  <si>
    <t>mike messner study of former elite male athletes</t>
  </si>
  <si>
    <t>politics power and violence</t>
  </si>
  <si>
    <t>mildred parten play stages</t>
  </si>
  <si>
    <t>masculinty and sexual assault</t>
  </si>
  <si>
    <t>parent participation</t>
  </si>
  <si>
    <t>positive reinforcement</t>
  </si>
  <si>
    <t>parent teacher communication</t>
  </si>
  <si>
    <t>master thesis in counselling pdf</t>
  </si>
  <si>
    <t>lockheed martin swot analysis</t>
  </si>
  <si>
    <t>positive reinforcement children</t>
  </si>
  <si>
    <t>parental involvement in student success</t>
  </si>
  <si>
    <t>positive reinforcement in schools</t>
  </si>
  <si>
    <t>parents and cyberbullying</t>
  </si>
  <si>
    <t>positive reinforcement school</t>
  </si>
  <si>
    <t>pariah lesbian</t>
  </si>
  <si>
    <t>maternal employment</t>
  </si>
  <si>
    <t>park gÃ¼ell antoni gaudÃ­</t>
  </si>
  <si>
    <t>motivation in young athletes</t>
  </si>
  <si>
    <t>participation motivation in sports</t>
  </si>
  <si>
    <t>maud and foster</t>
  </si>
  <si>
    <t>particle size reduction of manure and methane production</t>
  </si>
  <si>
    <t>mary wigman</t>
  </si>
  <si>
    <t>patriarchy in the hunger games</t>
  </si>
  <si>
    <t>power testing for athletes</t>
  </si>
  <si>
    <t>peer reviewed journals on dating and mating have changed historically</t>
  </si>
  <si>
    <t>powerlifting</t>
  </si>
  <si>
    <t>mindfulness trauma</t>
  </si>
  <si>
    <t>preadmission orientation meeting impact on community mental health center no-show rates.</t>
  </si>
  <si>
    <t>peitid</t>
  </si>
  <si>
    <t>present day red scare</t>
  </si>
  <si>
    <t>mineralogy and geology of natural zeolites</t>
  </si>
  <si>
    <t>maud, p. foster, c. physiological assessment of human fitness (2nd ed). human kinetics.</t>
  </si>
  <si>
    <t>perceiving forms functions meaning anger aggression boys secondary school social emotional behavioural difficulties socialisation children's group status among peers experience resilience</t>
  </si>
  <si>
    <t>pressure ulcer prevention</t>
  </si>
  <si>
    <t>mirror mirror on the wall</t>
  </si>
  <si>
    <t>pressure ulcers in icu patients</t>
  </si>
  <si>
    <t>perceptions on manliness in shame (2011)</t>
  </si>
  <si>
    <t>preventive counseling in substance abuse</t>
  </si>
  <si>
    <t>performance anxiety athletes</t>
  </si>
  <si>
    <t>princeton hydro report sodus bay ny</t>
  </si>
  <si>
    <t>mitochondria</t>
  </si>
  <si>
    <t>problem behavior</t>
  </si>
  <si>
    <t>mockingjay</t>
  </si>
  <si>
    <t>problems with ability grouping</t>
  </si>
  <si>
    <t>performing the malaysian: a study of intercultural contemporary dance</t>
  </si>
  <si>
    <t>procter and gamble strategy</t>
  </si>
  <si>
    <t>permeation of emerging mobile technology on learning and library services among students and teachers</t>
  </si>
  <si>
    <t>maud, p.j., foster, c., physiological assessment of human fitness, human kinetics</t>
  </si>
  <si>
    <t>modern dance</t>
  </si>
  <si>
    <t>maude p and foster (2006)</t>
  </si>
  <si>
    <t>modern day red scare</t>
  </si>
  <si>
    <t>psychodynamic theory and substance abuse</t>
  </si>
  <si>
    <t>personality and motivation on sports performance</t>
  </si>
  <si>
    <t>psychologic dystopia</t>
  </si>
  <si>
    <t>personality and motivation sports performance</t>
  </si>
  <si>
    <t>psychological effects on performance in sports</t>
  </si>
  <si>
    <t>malcolm wheeler-nicholson biography</t>
  </si>
  <si>
    <t>multiple sclerosis and oxysterols</t>
  </si>
  <si>
    <t>modern retellings of cinderella</t>
  </si>
  <si>
    <t>psychological foundations of physical education and sports</t>
  </si>
  <si>
    <t>moral luck</t>
  </si>
  <si>
    <t>psychological grit</t>
  </si>
  <si>
    <t>moral luck contingency</t>
  </si>
  <si>
    <t>psychological interventions in sports</t>
  </si>
  <si>
    <t>masculinity sexual violence</t>
  </si>
  <si>
    <t>mchr1 erk</t>
  </si>
  <si>
    <t>moral obligation of coaches</t>
  </si>
  <si>
    <t>musics effect on productivity</t>
  </si>
  <si>
    <t>morality of sports psychology</t>
  </si>
  <si>
    <t>myriophyllum spicatum spread</t>
  </si>
  <si>
    <t>personality of sports</t>
  </si>
  <si>
    <t>psychology of sports</t>
  </si>
  <si>
    <t>more with less money in campus recreation budgets</t>
  </si>
  <si>
    <t>male athletes and sex</t>
  </si>
  <si>
    <t>morgan grain reaper ,brockport,ny</t>
  </si>
  <si>
    <t>names and literature</t>
  </si>
  <si>
    <t>motivating 2nd grade students</t>
  </si>
  <si>
    <t>psychometric property of brockport test</t>
  </si>
  <si>
    <t>motivating child athletes</t>
  </si>
  <si>
    <t>punjab, india elections 2012</t>
  </si>
  <si>
    <t>philosophic exchange</t>
  </si>
  <si>
    <t>purposive sampling deaf education</t>
  </si>
  <si>
    <t>philosophic exchange journal</t>
  </si>
  <si>
    <t>names in literature</t>
  </si>
  <si>
    <t>philosophic exchanges</t>
  </si>
  <si>
    <t>naming practices in j.r.r. tolkienâ€™s invented languages</t>
  </si>
  <si>
    <t>phosphorus and lake ontario</t>
  </si>
  <si>
    <t>range of motion assessment</t>
  </si>
  <si>
    <t>php frameworks</t>
  </si>
  <si>
    <t>range of motion testing</t>
  </si>
  <si>
    <t>physical education implications for visual impairment</t>
  </si>
  <si>
    <t>ray, muro, schumann 2004</t>
  </si>
  <si>
    <t>physical education thesis pdf</t>
  </si>
  <si>
    <t>naspe standards</t>
  </si>
  <si>
    <t>physical education: schneider test.pdf</t>
  </si>
  <si>
    <t>reading to young children</t>
  </si>
  <si>
    <t>physical fitness assessment</t>
  </si>
  <si>
    <t>naviance assessment</t>
  </si>
  <si>
    <t>motivating students</t>
  </si>
  <si>
    <t>recumbent upright cycling torque</t>
  </si>
  <si>
    <t>physical tests brockport</t>
  </si>
  <si>
    <t>redbox</t>
  </si>
  <si>
    <t>physically active academic lessons</t>
  </si>
  <si>
    <t>redl and wattenberg group dynamics model</t>
  </si>
  <si>
    <t>motivating students using positive reinforcement</t>
  </si>
  <si>
    <t>reinforcement behavior</t>
  </si>
  <si>
    <t>motivating young athletes</t>
  </si>
  <si>
    <t>nazi hippies volkswagen</t>
  </si>
  <si>
    <t>physiological assessment of human fitness (2nd ed.)maud, p. j., &amp; foster, c. (2006)</t>
  </si>
  <si>
    <t>negative body image</t>
  </si>
  <si>
    <t>physiological assessment of human fitness maud p.j</t>
  </si>
  <si>
    <t>negative depiction of russians in cold war america</t>
  </si>
  <si>
    <t>motivation &amp; sports performance research</t>
  </si>
  <si>
    <t>locker room mentality</t>
  </si>
  <si>
    <t>physiological fitness parameters</t>
  </si>
  <si>
    <t>net generation and millennials</t>
  </si>
  <si>
    <t>physiological fitness testing</t>
  </si>
  <si>
    <t>relationship psychology and sports</t>
  </si>
  <si>
    <t>physiological fitness tests</t>
  </si>
  <si>
    <t>religion in schools</t>
  </si>
  <si>
    <t>physiological testing for athletes</t>
  </si>
  <si>
    <t>reluctant readers thesis paper</t>
  </si>
  <si>
    <t>physiological testing in sports</t>
  </si>
  <si>
    <t>representation of britain in skyfall</t>
  </si>
  <si>
    <t>physiological testing of athletes</t>
  </si>
  <si>
    <t>research based art education</t>
  </si>
  <si>
    <t>pina bausch and mary wigman</t>
  </si>
  <si>
    <t>research on substance abuse counseling</t>
  </si>
  <si>
    <t>pina bausch gender stereotypes</t>
  </si>
  <si>
    <t>research on wetlands</t>
  </si>
  <si>
    <t>pitted keratolysis</t>
  </si>
  <si>
    <t>resilience training mentoring in high school</t>
  </si>
  <si>
    <t>place attachment and participation</t>
  </si>
  <si>
    <t>retelling in kindergarten</t>
  </si>
  <si>
    <t>place names in literature</t>
  </si>
  <si>
    <t>retirement planning united states</t>
  </si>
  <si>
    <t>play and education</t>
  </si>
  <si>
    <t>rhamnus cathartica</t>
  </si>
  <si>
    <t>play early childhood</t>
  </si>
  <si>
    <t>richard s. lazarus: stress and emotion</t>
  </si>
  <si>
    <t>male athletes</t>
  </si>
  <si>
    <t>masculinity and sex</t>
  </si>
  <si>
    <t>play education</t>
  </si>
  <si>
    <t>rochester reform trail</t>
  </si>
  <si>
    <t>play in early childhood</t>
  </si>
  <si>
    <t>rock n roll and civil rights</t>
  </si>
  <si>
    <t>play in early childhood education</t>
  </si>
  <si>
    <t>play in education</t>
  </si>
  <si>
    <t>oj simpson case</t>
  </si>
  <si>
    <t>locker room culture</t>
  </si>
  <si>
    <t>olympic games bidding cancellation</t>
  </si>
  <si>
    <t>keri neadom</t>
  </si>
  <si>
    <t>information technology newsletter</t>
  </si>
  <si>
    <t>inclusion in the classroom</t>
  </si>
  <si>
    <t>ethical issues in substance abuse treatment</t>
  </si>
  <si>
    <t>iuds as ec? limited awareness and high reported acceptability: evidence from argentina</t>
  </si>
  <si>
    <t>effective follower</t>
  </si>
  <si>
    <t>ethical and legal issues in substance abuse counseling</t>
  </si>
  <si>
    <t>gender in the hunger games</t>
  </si>
  <si>
    <t>inequality of women in sports</t>
  </si>
  <si>
    <t>gender inequality and sports</t>
  </si>
  <si>
    <t>introduction on substance abuse</t>
  </si>
  <si>
    <t>effects of aggression on sports performance</t>
  </si>
  <si>
    <t>gay in sports</t>
  </si>
  <si>
    <t>gender inequality in sports and effects on sexuality</t>
  </si>
  <si>
    <t>laboratory fitness tests</t>
  </si>
  <si>
    <t>effects of homophobia</t>
  </si>
  <si>
    <t>effect of sports college</t>
  </si>
  <si>
    <t>gender influence on social networking</t>
  </si>
  <si>
    <t>foundations of sports and exercise psychology</t>
  </si>
  <si>
    <t>effects of inclusive education on deaf learners</t>
  </si>
  <si>
    <t>influence of social media on stundent performance</t>
  </si>
  <si>
    <t>etiological theories of substance abuse</t>
  </si>
  <si>
    <t>intercolonial migration</t>
  </si>
  <si>
    <t>educaÃ§Ã£o fisica adaptada</t>
  </si>
  <si>
    <t>introverts prejudice</t>
  </si>
  <si>
    <t>gender stereotypes in skyy vodka advertising</t>
  </si>
  <si>
    <t>jehovah's witnesses -blood</t>
  </si>
  <si>
    <t>effects of personality in sports</t>
  </si>
  <si>
    <t>educaÃ§Ã£o fÃ­sica adaptada</t>
  </si>
  <si>
    <t>gendering children</t>
  </si>
  <si>
    <t>kinesthetic empathy dance</t>
  </si>
  <si>
    <t>genderism 1984</t>
  </si>
  <si>
    <t>gender disparities in sports</t>
  </si>
  <si>
    <t>gendertrender</t>
  </si>
  <si>
    <t>lindsay wold lazenby</t>
  </si>
  <si>
    <t>generation x students community colleges</t>
  </si>
  <si>
    <t>impacts of pollutants</t>
  </si>
  <si>
    <t>generational differences in the workplace, cell phone calls</t>
  </si>
  <si>
    <t>inclusive programs for hearing impaired students</t>
  </si>
  <si>
    <t>generations technology fear</t>
  </si>
  <si>
    <t>inequality in sports</t>
  </si>
  <si>
    <t>genesee watershed plants</t>
  </si>
  <si>
    <t>influence of social media in academic performance on secondary school student</t>
  </si>
  <si>
    <t>exceptionalities and teminology</t>
  </si>
  <si>
    <t>fundraising in sports</t>
  </si>
  <si>
    <t>excerpts from collateral damage book about tedting</t>
  </si>
  <si>
    <t>inquiry in the classroom</t>
  </si>
  <si>
    <t>ginott model classroom management</t>
  </si>
  <si>
    <t>intimate partner violence on college campuses</t>
  </si>
  <si>
    <t>glm poisson bird</t>
  </si>
  <si>
    <t>introduction to sports psychology</t>
  </si>
  <si>
    <t>global bollywood</t>
  </si>
  <si>
    <t>emphasized femininity in the hunger games</t>
  </si>
  <si>
    <t>global health systems: comparing</t>
  </si>
  <si>
    <t>engaged students</t>
  </si>
  <si>
    <t>globalisation of popular culture: from hollywood to bollywood</t>
  </si>
  <si>
    <t>environmental biology thesis pdf</t>
  </si>
  <si>
    <t>globalization and early childhood education</t>
  </si>
  <si>
    <t>journal of physical education peer tutoring in student disabilities</t>
  </si>
  <si>
    <t>globalization film</t>
  </si>
  <si>
    <t>katniss gender roles</t>
  </si>
  <si>
    <t>effects of personality on sports performance</t>
  </si>
  <si>
    <t>kinesiology</t>
  </si>
  <si>
    <t>educacao fisica</t>
  </si>
  <si>
    <t>kinesthetics in dance</t>
  </si>
  <si>
    <t>effects of positive reinforcement</t>
  </si>
  <si>
    <t>esporte adaptado</t>
  </si>
  <si>
    <t>exploring the impact of sports participation on academic achievement in a middle school</t>
  </si>
  <si>
    <t>learning spaces book by oblinger</t>
  </si>
  <si>
    <t>educacao fisica adaptada</t>
  </si>
  <si>
    <t>limitations in sports</t>
  </si>
  <si>
    <t>extroverts</t>
  </si>
  <si>
    <t>lippincott</t>
  </si>
  <si>
    <t>facilitating sustainable innovation through collaboration: a multi-stakeholder perspective</t>
  </si>
  <si>
    <t>impact of personality on sports preformance</t>
  </si>
  <si>
    <t>grace alvarez altman</t>
  </si>
  <si>
    <t>edgerton, evaluating the effectiveness of guidance practices the nation's schools</t>
  </si>
  <si>
    <t>eating disorders athletes</t>
  </si>
  <si>
    <t>inclusive physical activity</t>
  </si>
  <si>
    <t>educating future generations</t>
  </si>
  <si>
    <t>independent reading</t>
  </si>
  <si>
    <t>greenman, a. (2012). rescuing girlhood from sexual slavery: a new approach for prevention of sexual slavery in nepal.</t>
  </si>
  <si>
    <t>individual substance abuse counseling</t>
  </si>
  <si>
    <t>facundo sava</t>
  </si>
  <si>
    <t>foundations on exercise sports psychology</t>
  </si>
  <si>
    <t>grief and loss</t>
  </si>
  <si>
    <t>framework for information literacy for higher education</t>
  </si>
  <si>
    <t>grip strength link to upper arm strength</t>
  </si>
  <si>
    <t>frankenstein light imagery</t>
  </si>
  <si>
    <t>grip strength upper body strength</t>
  </si>
  <si>
    <t>functional behavior assessment</t>
  </si>
  <si>
    <t>fat body politics</t>
  </si>
  <si>
    <t>influence of social networking sites to students</t>
  </si>
  <si>
    <t>fat shaming</t>
  </si>
  <si>
    <t>future habitat of purple loosestrife</t>
  </si>
  <si>
    <t>group counseling at school</t>
  </si>
  <si>
    <t>integrity and sports</t>
  </si>
  <si>
    <t>faulty intuition for probabilities</t>
  </si>
  <si>
    <t>internet crime</t>
  </si>
  <si>
    <t>female athletes in male dominated sports</t>
  </si>
  <si>
    <t>intrinsic motivation in sports</t>
  </si>
  <si>
    <t>growth of netflix</t>
  </si>
  <si>
    <t>introduction to kinesiology shirl j. hoffman</t>
  </si>
  <si>
    <t>female athletes masculinity</t>
  </si>
  <si>
    <t>gail boushey and joan moser</t>
  </si>
  <si>
    <t>guided reading instruction</t>
  </si>
  <si>
    <t>emphasized femininism in the hunger games</t>
  </si>
  <si>
    <t>guided reading lesson in kindergarten</t>
  </si>
  <si>
    <t>isbn 0133026922</t>
  </si>
  <si>
    <t>gun violence</t>
  </si>
  <si>
    <t>jaime glantz</t>
  </si>
  <si>
    <t>habitat relations and breeding biology of grassland birds in new york.</t>
  </si>
  <si>
    <t>jehovah witnesses</t>
  </si>
  <si>
    <t>haida culture</t>
  </si>
  <si>
    <t>jennifer l. diedrich motivating students using positive reinforcement</t>
  </si>
  <si>
    <t>halligan counselors spirituality empathy</t>
  </si>
  <si>
    <t>gay games</t>
  </si>
  <si>
    <t>hamlin ny early settlers</t>
  </si>
  <si>
    <t>gay male athletes</t>
  </si>
  <si>
    <t>effects of technology in the classroom</t>
  </si>
  <si>
    <t>equal opportunity in sports</t>
  </si>
  <si>
    <t>local history books</t>
  </si>
  <si>
    <t>educaÃ§Ã£o fisÃ­ca adaptada</t>
  </si>
  <si>
    <t>females in masculine sports</t>
  </si>
  <si>
    <t>katniss' masculinity</t>
  </si>
  <si>
    <t>health disparities</t>
  </si>
  <si>
    <t>era of good feeling and jackson</t>
  </si>
  <si>
    <t>healthcare leader characteristics</t>
  </si>
  <si>
    <t>kinesthesia</t>
  </si>
  <si>
    <t>heart rate and fitness</t>
  </si>
  <si>
    <t>gays in locker rooms</t>
  </si>
  <si>
    <t>hedtke and winslade (2004) william worden and grief therapy</t>
  </si>
  <si>
    <t>gender and anime</t>
  </si>
  <si>
    <t>hellbender</t>
  </si>
  <si>
    <t>effect of personality on sports performance</t>
  </si>
  <si>
    <t>heritage language</t>
  </si>
  <si>
    <t>leadership and gender, sports</t>
  </si>
  <si>
    <t>heroine cycle</t>
  </si>
  <si>
    <t>gender equality in athletics and sports</t>
  </si>
  <si>
    <t>heterosexism</t>
  </si>
  <si>
    <t>lgbt bullying</t>
  </si>
  <si>
    <t>heterosexism workplace site</t>
  </si>
  <si>
    <t>library outreach</t>
  </si>
  <si>
    <t>high acuity nursing 6th edition</t>
  </si>
  <si>
    <t>linderman seventh</t>
  </si>
  <si>
    <t>educating generation y</t>
  </si>
  <si>
    <t>link: butler, s. b. (2007). how mnemonic devices and songs help third and fourth graders learn and retain information.</t>
  </si>
  <si>
    <t>ebooks</t>
  </si>
  <si>
    <t>literacy development</t>
  </si>
  <si>
    <t>efficient market theory</t>
  </si>
  <si>
    <t>impact of motivation on sports performance</t>
  </si>
  <si>
    <t>hip angle cycling</t>
  </si>
  <si>
    <t>impact of social networking on students performance</t>
  </si>
  <si>
    <t>hip hop community health</t>
  </si>
  <si>
    <t>importance of play</t>
  </si>
  <si>
    <t>history of clarendon orleans co ny</t>
  </si>
  <si>
    <t>in the beginning: a history of minorities inhomeland security and diversity</t>
  </si>
  <si>
    <t>history of clarkson ny</t>
  </si>
  <si>
    <t>inclusive education within pe</t>
  </si>
  <si>
    <t>history of hamlin ny</t>
  </si>
  <si>
    <t>inclusive physical education</t>
  </si>
  <si>
    <t>history of sports</t>
  </si>
  <si>
    <t>increasing reliance on the internet decreases the quality of a studentsâ€™ writing, critical thinking and original argumentation.</t>
  </si>
  <si>
    <t>feminism in sports</t>
  </si>
  <si>
    <t>indirect measures of anaerobic capacity</t>
  </si>
  <si>
    <t>history of urbex</t>
  </si>
  <si>
    <t>emotion in sports psychology</t>
  </si>
  <si>
    <t>hitler and volkswagen</t>
  </si>
  <si>
    <t>foundations of sports psychology</t>
  </si>
  <si>
    <t>hitler conformity</t>
  </si>
  <si>
    <t>inequality in sports between men and women</t>
  </si>
  <si>
    <t>hollywood culture global</t>
  </si>
  <si>
    <t>inequality of gender in sports</t>
  </si>
  <si>
    <t>holodomor</t>
  </si>
  <si>
    <t>fraleigh et al</t>
  </si>
  <si>
    <t>holodomor genocide</t>
  </si>
  <si>
    <t>educating the new generation of students</t>
  </si>
  <si>
    <t>elder abuse</t>
  </si>
  <si>
    <t>frank palmieri animals</t>
  </si>
  <si>
    <t>home depot vs lowes</t>
  </si>
  <si>
    <t>influence of social media on students academic performance</t>
  </si>
  <si>
    <t>home is where the heart is</t>
  </si>
  <si>
    <t>free download code - switching and translanguaging : potential functions in multilingual classrooms</t>
  </si>
  <si>
    <t>homeless pregnant youth</t>
  </si>
  <si>
    <t>fundamentals of basketball</t>
  </si>
  <si>
    <t>homeschooling disadvantages</t>
  </si>
  <si>
    <t>influence of social networking participation on students academic performance across gender lines</t>
  </si>
  <si>
    <t>homework</t>
  </si>
  <si>
    <t>influence of social networks on students</t>
  </si>
  <si>
    <t>homework and achievement</t>
  </si>
  <si>
    <t>ingles como lengua oficial en ee uu</t>
  </si>
  <si>
    <t>feminism on college campuses</t>
  </si>
  <si>
    <t>injury and masculinity</t>
  </si>
  <si>
    <t>homework ineffectiveness</t>
  </si>
  <si>
    <t>empathy challenges</t>
  </si>
  <si>
    <t>homework vs no homework</t>
  </si>
  <si>
    <t>intensity of cyberbullying</t>
  </si>
  <si>
    <t>feminism pain and injury in sports</t>
  </si>
  <si>
    <t>internalism and internal values in sports</t>
  </si>
  <si>
    <t>ebooks and literacy</t>
  </si>
  <si>
    <t>empathy pre post test</t>
  </si>
  <si>
    <t>election of 1828</t>
  </si>
  <si>
    <t>intrinsic motivation and sports performance</t>
  </si>
  <si>
    <t>ecological equilibrium</t>
  </si>
  <si>
    <t>introduction of substance abuse</t>
  </si>
  <si>
    <t>eli hirsch philosophic exchange dibolical</t>
  </si>
  <si>
    <t>introduction to kinesiology hoffman 4th edition</t>
  </si>
  <si>
    <t>homophobia in politics</t>
  </si>
  <si>
    <t>introduction to kinesiology studying physical activity 4th edition</t>
  </si>
  <si>
    <t>field fitness testing</t>
  </si>
  <si>
    <t>introduction to substance abuse</t>
  </si>
  <si>
    <t>homophobia in sports media</t>
  </si>
  <si>
    <t>gail boushey and maser</t>
  </si>
  <si>
    <t>field tests and laboratory measurements of aerobic power</t>
  </si>
  <si>
    <t>inventory of spiritual/emotional maturity (scazzero, 2003)</t>
  </si>
  <si>
    <t>film adaptation analysis of the hunger games</t>
  </si>
  <si>
    <t>is it age for it 2005 oblinger</t>
  </si>
  <si>
    <t>homophobic violence effects</t>
  </si>
  <si>
    <t>education human development ehd thesis</t>
  </si>
  <si>
    <t>homosexual athletes</t>
  </si>
  <si>
    <t>isidro bosch</t>
  </si>
  <si>
    <t>homosexual athletes effects</t>
  </si>
  <si>
    <t>jacobean era</t>
  </si>
  <si>
    <t>homosexual athletes in sports</t>
  </si>
  <si>
    <t>gay and sports</t>
  </si>
  <si>
    <t>homosexual masculinity sports</t>
  </si>
  <si>
    <t>january 19 1996</t>
  </si>
  <si>
    <t>enron organizational rituals as deviance</t>
  </si>
  <si>
    <t>film changing war perspective</t>
  </si>
  <si>
    <t>jennifer harmon physical activity</t>
  </si>
  <si>
    <t>film criticism in internet era</t>
  </si>
  <si>
    <t>jesus friend of sinners</t>
  </si>
  <si>
    <t>how gaudi influenced barcelona</t>
  </si>
  <si>
    <t>jinwoo park buffalo</t>
  </si>
  <si>
    <t>elyse benamati</t>
  </si>
  <si>
    <t>john gronbeck-tedesco</t>
  </si>
  <si>
    <t>how to do citation with the mercury reader</t>
  </si>
  <si>
    <t>john quincy adams vs andrew jackson</t>
  </si>
  <si>
    <t>how to manage your finances</t>
  </si>
  <si>
    <t>journal of onomastics</t>
  </si>
  <si>
    <t>how to manage your money</t>
  </si>
  <si>
    <t>journal on personal names</t>
  </si>
  <si>
    <t>how to measure anaerobic power</t>
  </si>
  <si>
    <t>gay masculinity and sports</t>
  </si>
  <si>
    <t>hst3d</t>
  </si>
  <si>
    <t>kariann goldschmitt</t>
  </si>
  <si>
    <t>hst3d usgs</t>
  </si>
  <si>
    <t>katniss and gender roles</t>
  </si>
  <si>
    <t>hst3d: a computer code for simulation of heat and solute transports in three-dimensional ground-water flow systems</t>
  </si>
  <si>
    <t>katniss hunger games female representation</t>
  </si>
  <si>
    <t>embraer swot</t>
  </si>
  <si>
    <t>kenneth j. herrmann author</t>
  </si>
  <si>
    <t>fitness and pulmonary structure</t>
  </si>
  <si>
    <t>kevin j mcginley</t>
  </si>
  <si>
    <t>eating disorders in sports</t>
  </si>
  <si>
    <t>kindergarten's study</t>
  </si>
  <si>
    <t>fitness assessment and anthropometry</t>
  </si>
  <si>
    <t>kinesiology sports</t>
  </si>
  <si>
    <t>human assessment in sports</t>
  </si>
  <si>
    <t>kinesthetic activities for students with adhd</t>
  </si>
  <si>
    <t>human fitness</t>
  </si>
  <si>
    <t>kinesthetic spelling</t>
  </si>
  <si>
    <t>fitness assessment coaching technique</t>
  </si>
  <si>
    <t>kinesthetic* music chor* choir* dalcroze</t>
  </si>
  <si>
    <t>human subjects research</t>
  </si>
  <si>
    <t>erica tauzer</t>
  </si>
  <si>
    <t>emergent  beginning  transitional  intermediate  advanced  derivational relations  elementary  middle</t>
  </si>
  <si>
    <t>gender and sports</t>
  </si>
  <si>
    <t>hunger games and gender</t>
  </si>
  <si>
    <t>lactate testing in athletes</t>
  </si>
  <si>
    <t>emergent literacy at home tablet print</t>
  </si>
  <si>
    <t>lauren lieberman</t>
  </si>
  <si>
    <t>fitness sports</t>
  </si>
  <si>
    <t>esportes</t>
  </si>
  <si>
    <t>hunger games violence</t>
  </si>
  <si>
    <t>gender difference in social networking and academic performance</t>
  </si>
  <si>
    <t>hydrogeomorphic classification for great lakes coastal wetlands</t>
  </si>
  <si>
    <t>leadership motivation sports</t>
  </si>
  <si>
    <t>fitness testing in athletes</t>
  </si>
  <si>
    <t>gender equality sports</t>
  </si>
  <si>
    <t>hydrothermal torrefaction</t>
  </si>
  <si>
    <t>lesson plan on chemical equilbrium on ssc level</t>
  </si>
  <si>
    <t>i hope my daddy dies mister</t>
  </si>
  <si>
    <t>lgbt marriage</t>
  </si>
  <si>
    <t>i sing of a maiden</t>
  </si>
  <si>
    <t>Library Name</t>
  </si>
  <si>
    <t>fitness testing methods</t>
  </si>
  <si>
    <t>licensed chemical dependency counselors</t>
  </si>
  <si>
    <t>i sing of a maiden poem analysis</t>
  </si>
  <si>
    <t>limnology how to present data chemistry</t>
  </si>
  <si>
    <t>i wasn't going to add my film to a long list of pictures that make world war ii 'the glamorous war,' 'the romantic war.' -- steven spielberg, director of saving private ryan</t>
  </si>
  <si>
    <t>lindsay j. rollo</t>
  </si>
  <si>
    <t>ideal gas equation</t>
  </si>
  <si>
    <t>gender equity in sports</t>
  </si>
  <si>
    <t>emma wendy the poet</t>
  </si>
  <si>
    <t>lionfish and parrot fish</t>
  </si>
  <si>
    <t>ideal gas laws</t>
  </si>
  <si>
    <t>literacy and recidivism</t>
  </si>
  <si>
    <t>food service</t>
  </si>
  <si>
    <t>ethical decision making in kinesiology</t>
  </si>
  <si>
    <t>force-velocity-power relationship for recumbent cycling</t>
  </si>
  <si>
    <t>ethical issues in chemical dependency counseling</t>
  </si>
  <si>
    <t>immigration in american history</t>
  </si>
  <si>
    <t>handbook of stress</t>
  </si>
  <si>
    <t>eating disorders</t>
  </si>
  <si>
    <t>harmful tropes</t>
  </si>
  <si>
    <t>distributed practice versus massed practice thesis statement</t>
  </si>
  <si>
    <t>cyber-bullying: bullying in the 21st century</t>
  </si>
  <si>
    <t>corporate strategy model</t>
  </si>
  <si>
    <t>acculturation chinese students</t>
  </si>
  <si>
    <t>deganawida</t>
  </si>
  <si>
    <t>achievement motivation and counseling in school2013pdf</t>
  </si>
  <si>
    <t>easy ascarlet letter adaptation</t>
  </si>
  <si>
    <t>bishop, r. go out to play and mean it: using frame analysis to explore recent news media coverage of rediscovery of unstructured play.2013)</t>
  </si>
  <si>
    <t>1. rauch, j. (2003, march). caring for your introvert. retrieved december 1, 2008, from the atlantic: http://www/theatlantic.com</t>
  </si>
  <si>
    <t>black male sports gender</t>
  </si>
  <si>
    <t>dance discourses</t>
  </si>
  <si>
    <t>anaerobic power tests</t>
  </si>
  <si>
    <t>barbaralee diamonstein: antoni gaudi</t>
  </si>
  <si>
    <t>black men and sports</t>
  </si>
  <si>
    <t>benefits of community gardens</t>
  </si>
  <si>
    <t>black men in the media</t>
  </si>
  <si>
    <t>athletes domestic violence cases</t>
  </si>
  <si>
    <t>black panther party and dprk 1970's</t>
  </si>
  <si>
    <t>acne suicide adolescent taiwan</t>
  </si>
  <si>
    <t>alternative sources of energy</t>
  </si>
  <si>
    <t>ananya chatterjea</t>
  </si>
  <si>
    <t>dance and empathy</t>
  </si>
  <si>
    <t>blood alcohol content lesson plan</t>
  </si>
  <si>
    <t>dbt adolescents</t>
  </si>
  <si>
    <t>andrew breeze</t>
  </si>
  <si>
    <t>academics and sports together</t>
  </si>
  <si>
    <t>bobsled controversy</t>
  </si>
  <si>
    <t>digital dementia</t>
  </si>
  <si>
    <t>body composition assessment</t>
  </si>
  <si>
    <t>dolce gabbana rape</t>
  </si>
  <si>
    <t>adapted physical activity quarterly</t>
  </si>
  <si>
    <t>dove-evolution commercial</t>
  </si>
  <si>
    <t>body composition fitness assessment</t>
  </si>
  <si>
    <t>connecting social skills and cooperative learning</t>
  </si>
  <si>
    <t>body image and eating disorders</t>
  </si>
  <si>
    <t>cooperative learning strategy and intergroup competition</t>
  </si>
  <si>
    <t>body image disorders</t>
  </si>
  <si>
    <t>allintext: aerospace defense market size</t>
  </si>
  <si>
    <t>body image; childhood beauty pageants</t>
  </si>
  <si>
    <t>counseling theory for substance abuse</t>
  </si>
  <si>
    <t>body shaming</t>
  </si>
  <si>
    <t>cultural humility</t>
  </si>
  <si>
    <t>android</t>
  </si>
  <si>
    <t>curriculum and instruction</t>
  </si>
  <si>
    <t>body shaming in media</t>
  </si>
  <si>
    <t>augmented reality in the classroom</t>
  </si>
  <si>
    <t>boeing 787 dreamliner</t>
  </si>
  <si>
    <t>aurasma education</t>
  </si>
  <si>
    <t>android analysis</t>
  </si>
  <si>
    <t>dance vs sports</t>
  </si>
  <si>
    <t>android application security</t>
  </si>
  <si>
    <t>21st century business and technology</t>
  </si>
  <si>
    <t>21st century skills</t>
  </si>
  <si>
    <t>autism postsecondary</t>
  </si>
  <si>
    <t>boko haram north east maternal</t>
  </si>
  <si>
    <t>depression in the elderly</t>
  </si>
  <si>
    <t>bollywood</t>
  </si>
  <si>
    <t>beauty pageants</t>
  </si>
  <si>
    <t>bollywood and globalization</t>
  </si>
  <si>
    <t>amphibian decline</t>
  </si>
  <si>
    <t>bollywood culture</t>
  </si>
  <si>
    <t>doing masculinity</t>
  </si>
  <si>
    <t>bollywood music</t>
  </si>
  <si>
    <t>domestic violence and power</t>
  </si>
  <si>
    <t>bombardier swot analysis</t>
  </si>
  <si>
    <t>21st century learning</t>
  </si>
  <si>
    <t>bond and britishness</t>
  </si>
  <si>
    <t>duration of residence</t>
  </si>
  <si>
    <t>3d scanner</t>
  </si>
  <si>
    <t>conferring with readers</t>
  </si>
  <si>
    <t>android dynamic static</t>
  </si>
  <si>
    <t>contagion lesson plan</t>
  </si>
  <si>
    <t>box and whiskers plot</t>
  </si>
  <si>
    <t>cook brockport gpcr</t>
  </si>
  <si>
    <t>android permission</t>
  </si>
  <si>
    <t>corporate level strategy</t>
  </si>
  <si>
    <t>android permissions</t>
  </si>
  <si>
    <t>corteville dance your way to communication 2009 article</t>
  </si>
  <si>
    <t>adderall</t>
  </si>
  <si>
    <t>counseling experience paper</t>
  </si>
  <si>
    <t>boys vs girls sports</t>
  </si>
  <si>
    <t>attatchment theory</t>
  </si>
  <si>
    <t>branding in toy industry</t>
  </si>
  <si>
    <t>counselor education master's thesis</t>
  </si>
  <si>
    <t>adhd overdiagnosed</t>
  </si>
  <si>
    <t>creeks in orleans county</t>
  </si>
  <si>
    <t>bridging the gap between highschool and college</t>
  </si>
  <si>
    <t>alternative energy</t>
  </si>
  <si>
    <t>adhd overdiagnosis</t>
  </si>
  <si>
    <t>audiobooks master thesis</t>
  </si>
  <si>
    <t>brief addiction monitor</t>
  </si>
  <si>
    <t>cyberbullying</t>
  </si>
  <si>
    <t>british invasion music</t>
  </si>
  <si>
    <t>d. oblinger</t>
  </si>
  <si>
    <t>anna katherine mansfield enology</t>
  </si>
  <si>
    <t>daily five literacy</t>
  </si>
  <si>
    <t>britishness in skyfall</t>
  </si>
  <si>
    <t>dance and sports</t>
  </si>
  <si>
    <t>anorexia media</t>
  </si>
  <si>
    <t>aurasma in education</t>
  </si>
  <si>
    <t>anorexia young adult fiction</t>
  </si>
  <si>
    <t>dance studies</t>
  </si>
  <si>
    <t>brockport examples of statement of teaching philosophy kinesiology</t>
  </si>
  <si>
    <t>daphnia and energy drink</t>
  </si>
  <si>
    <t>brockport fitness test</t>
  </si>
  <si>
    <t>aluede imonikhe afen-apaida 2007</t>
  </si>
  <si>
    <t>anton chkhov master and margarita</t>
  </si>
  <si>
    <t>definition of anaerobic power</t>
  </si>
  <si>
    <t>brockport open access</t>
  </si>
  <si>
    <t>amazon prime instant video</t>
  </si>
  <si>
    <t>brockport physical fitness</t>
  </si>
  <si>
    <t>dementia interventions</t>
  </si>
  <si>
    <t>brockport physical fitness test</t>
  </si>
  <si>
    <t>denigration of women</t>
  </si>
  <si>
    <t>antoni gaudi mosaics</t>
  </si>
  <si>
    <t>barbara lesavoy</t>
  </si>
  <si>
    <t>brokport physical fitness test</t>
  </si>
  <si>
    <t>bcs bedford st martins strayer doc text</t>
  </si>
  <si>
    <t>bronze bow study guide</t>
  </si>
  <si>
    <t>bedfordstmartins strayer lc</t>
  </si>
  <si>
    <t>bruneau, o. (1986). comparing reading interest and comprehension of fifth grade</t>
  </si>
  <si>
    <t>digitally enhanced photography</t>
  </si>
  <si>
    <t>anxiety and performance in sports</t>
  </si>
  <si>
    <t>dissenting voices publish by state university of new york</t>
  </si>
  <si>
    <t>buko haram master</t>
  </si>
  <si>
    <t>does violent masculinity sexual assaults</t>
  </si>
  <si>
    <t>bullshark conditioning</t>
  </si>
  <si>
    <t>dolce and gabbana rape</t>
  </si>
  <si>
    <t>adolescent counseling</t>
  </si>
  <si>
    <t>domestic abuse on males</t>
  </si>
  <si>
    <t>burger king and nascar promotion influence on children</t>
  </si>
  <si>
    <t>an evaluation of tests of anaerobic power and capacity</t>
  </si>
  <si>
    <t>business and corporate level strategies</t>
  </si>
  <si>
    <t>benefits of dance improvisation anxiety</t>
  </si>
  <si>
    <t>business of sports</t>
  </si>
  <si>
    <t>anaerobic field testing</t>
  </si>
  <si>
    <t>bystander intervention</t>
  </si>
  <si>
    <t>ducating the net generation</t>
  </si>
  <si>
    <t>5e learning cycle student achievement in chemistry education journal pdf</t>
  </si>
  <si>
    <t>dynamin</t>
  </si>
  <si>
    <t>73.5% drugs punjab</t>
  </si>
  <si>
    <t>anaerobic fitness tests</t>
  </si>
  <si>
    <t>adrian safar</t>
  </si>
  <si>
    <t>confusion alzheimer's</t>
  </si>
  <si>
    <t>adventures in rationalism</t>
  </si>
  <si>
    <t>cons of school uniforms</t>
  </si>
  <si>
    <t>campus recreation facilities</t>
  </si>
  <si>
    <t>contagion lesson plans</t>
  </si>
  <si>
    <t>campus recreation participation</t>
  </si>
  <si>
    <t>convective systems and floods</t>
  </si>
  <si>
    <t>can science disprove the existence of god?</t>
  </si>
  <si>
    <t>cooperative learning and student motivation</t>
  </si>
  <si>
    <t>carbon sequestration and agroforestry</t>
  </si>
  <si>
    <t>corporate finance</t>
  </si>
  <si>
    <t>carbon sequestration in agroforestry</t>
  </si>
  <si>
    <t>abortion stigma</t>
  </si>
  <si>
    <t>adventures in rationalism pdf</t>
  </si>
  <si>
    <t>athletes sex</t>
  </si>
  <si>
    <t>causes bullying behaviorism</t>
  </si>
  <si>
    <t>aerobic exercise physiology</t>
  </si>
  <si>
    <t>athletic violence sociology</t>
  </si>
  <si>
    <t>åœ¨æ ‡é¢˜: time perspective time perspective</t>
  </si>
  <si>
    <t>counseling for substance abuse</t>
  </si>
  <si>
    <t>aerobic field testing</t>
  </si>
  <si>
    <t>counseling substance abuse clients</t>
  </si>
  <si>
    <t>charitable constraint: the sacred obligation of charity as a protective force in late medieval england</t>
  </si>
  <si>
    <t>counseling theory</t>
  </si>
  <si>
    <t>charles dickens' trope of great gulfs: irony in bleak house</t>
  </si>
  <si>
    <t>counselor burnout</t>
  </si>
  <si>
    <t>charles edenshaw</t>
  </si>
  <si>
    <t>attributions in sports</t>
  </si>
  <si>
    <t>appearance vs reality</t>
  </si>
  <si>
    <t>creating a trans-inclusive campus</t>
  </si>
  <si>
    <t>child and sports</t>
  </si>
  <si>
    <t>crystal structures of natural zeolites</t>
  </si>
  <si>
    <t>child and sports psychology</t>
  </si>
  <si>
    <t>cultural responsiveness teaching</t>
  </si>
  <si>
    <t>child beauty pageant</t>
  </si>
  <si>
    <t>culturally based teaching</t>
  </si>
  <si>
    <t>aerobic vs anaerobic physical fitness tests</t>
  </si>
  <si>
    <t>culturally responsive teaching in mathematics</t>
  </si>
  <si>
    <t>applied behavioral analysis and autism</t>
  </si>
  <si>
    <t>current research in anxiety in sports</t>
  </si>
  <si>
    <t>child development play learning play based emergent literacy</t>
  </si>
  <si>
    <t>customer perspective in term of foods</t>
  </si>
  <si>
    <t>child motivation in sports</t>
  </si>
  <si>
    <t>cyberbullying and labeling theory</t>
  </si>
  <si>
    <t>child pageants</t>
  </si>
  <si>
    <t>cycling aerodynamics</t>
  </si>
  <si>
    <t>aerodynamics of the human body in sports</t>
  </si>
  <si>
    <t>daily 5 boushey and moser</t>
  </si>
  <si>
    <t>child sports psychology</t>
  </si>
  <si>
    <t>daily 5 literacy inclusion</t>
  </si>
  <si>
    <t>childhood beauty pageants</t>
  </si>
  <si>
    <t>although the net age students tend to be more independent when seeking for information, but they lack information literacy and do not necessarily understand how the internet actually affects their learning capacities and habits of seeking information in d</t>
  </si>
  <si>
    <t>children and play</t>
  </si>
  <si>
    <t>dance and kinesthesia</t>
  </si>
  <si>
    <t>archival finding aids</t>
  </si>
  <si>
    <t>dance and sports anna corvera, the college at brockport</t>
  </si>
  <si>
    <t>children's beauty pageants</t>
  </si>
  <si>
    <t>aurasma for education</t>
  </si>
  <si>
    <t>are athletes more prone to violence</t>
  </si>
  <si>
    <t>dance athleticism</t>
  </si>
  <si>
    <t>cholesterol concentration lcms</t>
  </si>
  <si>
    <t>dance ethnography</t>
  </si>
  <si>
    <t>africa myth</t>
  </si>
  <si>
    <t>dance versus sports</t>
  </si>
  <si>
    <t>787 dreamliner swot analysis</t>
  </si>
  <si>
    <t>daphnia and caffeine</t>
  </si>
  <si>
    <t>article about homework gives bad effect</t>
  </si>
  <si>
    <t>dbt adolescent</t>
  </si>
  <si>
    <t>articles on adapted physical education</t>
  </si>
  <si>
    <t>author:messner author:m.a.</t>
  </si>
  <si>
    <t>asd, apps, mobile technology, ipad, iphone, android, tablet, assistive technology, student with disabilities</t>
  </si>
  <si>
    <t>deaf students in physical education</t>
  </si>
  <si>
    <t>cicindela marginipennis</t>
  </si>
  <si>
    <t>dealing with deaf or blind students</t>
  </si>
  <si>
    <t>cindy griffing</t>
  </si>
  <si>
    <t>defying gender norms in the hunger games</t>
  </si>
  <si>
    <t>cisgender</t>
  </si>
  <si>
    <t>academic scrapbooking</t>
  </si>
  <si>
    <t>civil rights movemet</t>
  </si>
  <si>
    <t>dementia</t>
  </si>
  <si>
    <t>assessment in physical education</t>
  </si>
  <si>
    <t>avid readers are shy</t>
  </si>
  <si>
    <t>classroom privileges</t>
  </si>
  <si>
    <t>baker, s.d., mathis, c.j., stites-doe, s. (2011), â€œan exploratory study investigating leader and follower characteristics at u.s. healthcare organizationsâ€, journal of managerial issues</t>
  </si>
  <si>
    <t>cna agility testing</t>
  </si>
  <si>
    <t>ballet gender</t>
  </si>
  <si>
    <t>coaches bullying athletes</t>
  </si>
  <si>
    <t>depression and education level</t>
  </si>
  <si>
    <t>coaching</t>
  </si>
  <si>
    <t>american racial violence soviet union</t>
  </si>
  <si>
    <t>coaching children</t>
  </si>
  <si>
    <t>determine the constant of elasticity of several different springs</t>
  </si>
  <si>
    <t xml:space="preserve"> heritage learners</t>
  </si>
  <si>
    <t>dg campbell mozart 2002</t>
  </si>
  <si>
    <t>assessments for static strength</t>
  </si>
  <si>
    <t>bcs.bedfordstmartins.com ways of the world</t>
  </si>
  <si>
    <t>aswin punathambekar</t>
  </si>
  <si>
    <t>amos fortune free man reading guide</t>
  </si>
  <si>
    <t>cognitive elements behind chemical dependency</t>
  </si>
  <si>
    <t>digital commons enhancing self-esteem and encouraging positive body image of teenage females</t>
  </si>
  <si>
    <t xml:space="preserve"> heritage code switching</t>
  </si>
  <si>
    <t>digital literacy development</t>
  </si>
  <si>
    <t xml:space="preserve"> phonics literacy</t>
  </si>
  <si>
    <t>bedfordstmartins.com/strayer/lc</t>
  </si>
  <si>
    <t>coleman jeri fat politis dissenting voices</t>
  </si>
  <si>
    <t>dissenting voices</t>
  </si>
  <si>
    <t>athletes and domestic abuse</t>
  </si>
  <si>
    <t>dissertation on starbucks ethics</t>
  </si>
  <si>
    <t>a world federico garcia lorca</t>
  </si>
  <si>
    <t>behavior clip charts</t>
  </si>
  <si>
    <t>college male athletes and rape</t>
  </si>
  <si>
    <t>doing gender sports</t>
  </si>
  <si>
    <t>college men and masculinity and sports health</t>
  </si>
  <si>
    <t>behavior intervention plan</t>
  </si>
  <si>
    <t>athletes and domestic violence study</t>
  </si>
  <si>
    <t>dolce and gabbana violence ad</t>
  </si>
  <si>
    <t>â€œlittle missâ€ - - the psychological effects of childhood beauty pageants</t>
  </si>
  <si>
    <t>accelerated reader</t>
  </si>
  <si>
    <t>athletes and masculinity</t>
  </si>
  <si>
    <t>being fat</t>
  </si>
  <si>
    <t>athletes and sex</t>
  </si>
  <si>
    <t>domestic violence and safety planning</t>
  </si>
  <si>
    <t>collegiate recreation</t>
  </si>
  <si>
    <t>benefit of tactile letter cards</t>
  </si>
  <si>
    <t>combining static and dynamic permission analysis for android</t>
  </si>
  <si>
    <t>domestic violence on college campuses</t>
  </si>
  <si>
    <t>common core</t>
  </si>
  <si>
    <t>domestic violence social emotional</t>
  </si>
  <si>
    <t>common core curriculum</t>
  </si>
  <si>
    <t>domestic violence sports media</t>
  </si>
  <si>
    <t>athletes and sexual violence</t>
  </si>
  <si>
    <t>beyaz kale orhan pamuk</t>
  </si>
  <si>
    <t>1960 winter olympic controversies</t>
  </si>
  <si>
    <t>dramatic play</t>
  </si>
  <si>
    <t>community gardens</t>
  </si>
  <si>
    <t>dumuhosky kegler</t>
  </si>
  <si>
    <t>agricultural non point source pollution</t>
  </si>
  <si>
    <t>dynamics of triatomine infestation in a population of houses</t>
  </si>
  <si>
    <t>competitive sports</t>
  </si>
  <si>
    <t>early childhood education</t>
  </si>
  <si>
    <t>ability grouping</t>
  </si>
  <si>
    <t>eating disorder prevention</t>
  </si>
  <si>
    <t>computer crime</t>
  </si>
  <si>
    <t>concentration distraction classroom movement site</t>
  </si>
  <si>
    <t>Institution</t>
  </si>
  <si>
    <t>Matches</t>
  </si>
  <si>
    <t>With Potential Errors</t>
  </si>
  <si>
    <t>error or questions at perhaps a 20% level.</t>
  </si>
  <si>
    <t>University of Montana-Missoula</t>
  </si>
  <si>
    <t>Mission statement includes social justice?</t>
  </si>
  <si>
    <t>Yes</t>
  </si>
  <si>
    <t>Catholic social teaching</t>
  </si>
  <si>
    <t>"special concern for the deprived members of society"</t>
  </si>
  <si>
    <t>"Service that promotes justice"</t>
  </si>
  <si>
    <t>" community service"</t>
  </si>
  <si>
    <t>" ethical, and engaged citizens"</t>
  </si>
  <si>
    <t>" civic engagement in a culturally diverse society "</t>
  </si>
  <si>
    <t>Washington University in St. Louis</t>
  </si>
  <si>
    <t>"enhance the lives and livelihoods of students, the people of the greater St. Louis community, the country and the world"</t>
  </si>
  <si>
    <t>Marquette University</t>
  </si>
  <si>
    <t>DePaul University</t>
  </si>
  <si>
    <t>Illinois Wesleyan University</t>
  </si>
  <si>
    <t>Loyola University Chicago 2014</t>
  </si>
  <si>
    <t>Butler University</t>
  </si>
  <si>
    <t>Loyola University Chicago 2015</t>
  </si>
  <si>
    <t>Medium urban Catholic</t>
  </si>
  <si>
    <t xml:space="preserve">Large urban Catholic 2 </t>
  </si>
  <si>
    <t>Large urban Catholic 1 2014</t>
  </si>
  <si>
    <t>Large urban Catholic 1 2015</t>
  </si>
  <si>
    <t>Small rural liberal arts</t>
  </si>
  <si>
    <t>Small urban private</t>
  </si>
  <si>
    <t>Medium rural public 1</t>
  </si>
  <si>
    <t>Medium rural public 2</t>
  </si>
  <si>
    <t>Medium urban research university</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</si>
</sst>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0"/>
      <name val="Arial"/>
      <family val="2"/>
    </font>
    <font>
      <sz val="10"/>
      <name val="Arial"/>
      <family val="2"/>
    </font>
    <font>
      <i/>
      <sz val="10"/>
      <name val="Arial"/>
      <family val="2"/>
    </font>
  </fonts>
  <fills count="2">
    <fill>
      <patternFill patternType="none"/>
    </fill>
    <fill>
      <patternFill patternType="gray125"/>
    </fill>
  </fills>
  <borders count="3">
    <border>
      <left/>
      <right/>
      <top/>
      <bottom/>
      <diagonal/>
    </border>
    <border>
      <left style="thin">
        <color rgb="FF999999"/>
      </left>
      <right/>
      <top style="thin">
        <color rgb="FF999999"/>
      </top>
      <bottom/>
      <diagonal/>
    </border>
    <border>
      <left style="thin">
        <color rgb="FF999999"/>
      </left>
      <right/>
      <top/>
      <bottom/>
      <diagonal/>
    </border>
  </borders>
  <cellStyleXfs count="2">
    <xf numFmtId="0" fontId="0" fillId="0" borderId="0"/>
    <xf numFmtId="0" fontId="1" fillId="0" borderId="0"/>
  </cellStyleXfs>
  <cellXfs count="20">
    <xf numFmtId="0" fontId="0" fillId="0" borderId="0" xfId="0"/>
    <xf numFmtId="0" fontId="1" fillId="0" borderId="1" xfId="1" applyBorder="1"/>
    <xf numFmtId="0" fontId="1" fillId="0" borderId="2" xfId="1" applyBorder="1"/>
    <xf numFmtId="0" fontId="1" fillId="0" borderId="1" xfId="1" applyBorder="1"/>
    <xf numFmtId="0" fontId="1" fillId="0" borderId="2" xfId="1" applyBorder="1"/>
    <xf numFmtId="0" fontId="1" fillId="0" borderId="1" xfId="1" applyBorder="1"/>
    <xf numFmtId="0" fontId="1" fillId="0" borderId="2" xfId="1" applyBorder="1"/>
    <xf numFmtId="0" fontId="1" fillId="0" borderId="1" xfId="1" applyBorder="1"/>
    <xf numFmtId="0" fontId="1" fillId="0" borderId="2" xfId="1" applyBorder="1"/>
    <xf numFmtId="0" fontId="1" fillId="0" borderId="1" xfId="1" applyBorder="1"/>
    <xf numFmtId="0" fontId="1" fillId="0" borderId="2" xfId="1" applyBorder="1"/>
    <xf numFmtId="0" fontId="1" fillId="0" borderId="1" xfId="1" applyBorder="1"/>
    <xf numFmtId="0" fontId="1" fillId="0" borderId="2" xfId="1" applyBorder="1"/>
    <xf numFmtId="0" fontId="1" fillId="0" borderId="1" xfId="1" applyBorder="1"/>
    <xf numFmtId="0" fontId="1" fillId="0" borderId="2" xfId="1" applyBorder="1"/>
    <xf numFmtId="0" fontId="2" fillId="0" borderId="0" xfId="1" applyFont="1" applyFill="1"/>
    <xf numFmtId="0" fontId="3" fillId="0" borderId="0" xfId="1" applyFont="1" applyFill="1"/>
    <xf numFmtId="9" fontId="0" fillId="0" borderId="0" xfId="0" applyNumberFormat="1"/>
    <xf numFmtId="0" fontId="0" fillId="0" borderId="1" xfId="0" applyBorder="1"/>
    <xf numFmtId="0" fontId="0" fillId="0" borderId="2" xfId="0" applyBorder="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67"/>
  <sheetViews>
    <sheetView tabSelected="1" workbookViewId="0">
      <selection activeCell="G3" sqref="G3"/>
    </sheetView>
  </sheetViews>
  <sheetFormatPr defaultRowHeight="15" x14ac:dyDescent="0.25"/>
  <cols>
    <col min="1" max="1" width="17.140625" customWidth="1"/>
    <col min="2" max="2" width="20.140625" customWidth="1"/>
    <col min="3" max="3" width="14" customWidth="1"/>
    <col min="4" max="4" width="20.28515625" customWidth="1"/>
    <col min="6" max="6" width="20.28515625" customWidth="1"/>
    <col min="8" max="8" width="21.28515625" customWidth="1"/>
    <col min="9" max="9" width="21.7109375" customWidth="1"/>
    <col min="10" max="10" width="21.28515625" customWidth="1"/>
    <col min="11" max="11" width="18.7109375" customWidth="1"/>
    <col min="12" max="12" width="15.42578125" customWidth="1"/>
  </cols>
  <sheetData>
    <row r="1" spans="1:18" x14ac:dyDescent="0.25">
      <c r="A1" t="s">
        <v>0</v>
      </c>
      <c r="B1" t="s">
        <v>9</v>
      </c>
      <c r="C1" t="s">
        <v>1</v>
      </c>
      <c r="D1" t="s">
        <v>9</v>
      </c>
      <c r="E1" t="s">
        <v>2</v>
      </c>
      <c r="F1" t="s">
        <v>9</v>
      </c>
      <c r="G1" t="s">
        <v>3</v>
      </c>
      <c r="H1" t="s">
        <v>9</v>
      </c>
      <c r="I1" t="s">
        <v>4</v>
      </c>
      <c r="J1" t="s">
        <v>9</v>
      </c>
      <c r="K1" t="s">
        <v>5</v>
      </c>
      <c r="L1" t="s">
        <v>9</v>
      </c>
      <c r="M1" t="s">
        <v>6</v>
      </c>
      <c r="N1" t="s">
        <v>9</v>
      </c>
      <c r="O1" t="s">
        <v>7</v>
      </c>
      <c r="P1" t="s">
        <v>9</v>
      </c>
      <c r="Q1" t="s">
        <v>8</v>
      </c>
      <c r="R1" t="s">
        <v>9</v>
      </c>
    </row>
    <row r="2" spans="1:18" x14ac:dyDescent="0.25">
      <c r="A2" s="1" t="s">
        <v>753</v>
      </c>
      <c r="B2" t="b">
        <f>IF(ISNUMBER(LOOKUP(2^15,SEARCH(SJ!A$1:A$722,$A2))),"Match")</f>
        <v>0</v>
      </c>
      <c r="C2" s="3" t="s">
        <v>753</v>
      </c>
      <c r="D2" t="b">
        <f>IF(ISNUMBER(LOOKUP(2^15,SEARCH(SJ!A$1:A$722,$C2))),"Match")</f>
        <v>0</v>
      </c>
      <c r="E2" s="5" t="s">
        <v>761</v>
      </c>
      <c r="F2" t="b">
        <f>IF(ISNUMBER(LOOKUP(2^15,SEARCH(SJ!A$1:A$722,$E2))),"Match")</f>
        <v>0</v>
      </c>
      <c r="G2" s="7" t="s">
        <v>1516</v>
      </c>
      <c r="H2" t="str">
        <f>IF(ISNUMBER(LOOKUP(2^15,SEARCH(SJ!A$1:A$722,$G2))),"Match")</f>
        <v>Match</v>
      </c>
      <c r="I2" s="18" t="s">
        <v>761</v>
      </c>
      <c r="J2" t="b">
        <f>IF(ISNUMBER(LOOKUP(2^15,SEARCH(SJ!A$1:A$722,$I2))),"Match")</f>
        <v>0</v>
      </c>
      <c r="K2" s="9" t="s">
        <v>761</v>
      </c>
      <c r="L2" t="b">
        <f>IF(ISNUMBER(LOOKUP(2^15,SEARCH(SJ!A$1:A$722,$K2))),"Match")</f>
        <v>0</v>
      </c>
      <c r="M2" s="18" t="s">
        <v>761</v>
      </c>
      <c r="N2" t="b">
        <f>IF(ISNUMBER(LOOKUP(2^15,SEARCH(SJ!A$1:A$722,$M2))),"Match")</f>
        <v>0</v>
      </c>
      <c r="O2" s="11" t="s">
        <v>761</v>
      </c>
      <c r="P2" t="b">
        <f>IF(ISNUMBER(LOOKUP(2^15,SEARCH(SJ!A$1:A$722,$O2))),"Match")</f>
        <v>0</v>
      </c>
      <c r="Q2" s="13" t="s">
        <v>761</v>
      </c>
      <c r="R2" t="b">
        <f>IF(ISNUMBER(LOOKUP(2^15,SEARCH(SJ!A$1:A$722,$Q2))),"Match")</f>
        <v>0</v>
      </c>
    </row>
    <row r="3" spans="1:18" x14ac:dyDescent="0.25">
      <c r="A3" s="2" t="s">
        <v>578</v>
      </c>
      <c r="B3" t="b">
        <f>IF(ISNUMBER(LOOKUP(2^15,SEARCH(SJ!A$1:A$722,$A3))),"Match")</f>
        <v>0</v>
      </c>
      <c r="C3" s="4" t="s">
        <v>635</v>
      </c>
      <c r="D3" t="b">
        <f>IF(ISNUMBER(LOOKUP(2^15,SEARCH(SJ!A$1:A$722,$C3))),"Match")</f>
        <v>0</v>
      </c>
      <c r="E3" s="6" t="s">
        <v>635</v>
      </c>
      <c r="F3" t="b">
        <f>IF(ISNUMBER(LOOKUP(2^15,SEARCH(SJ!A$1:A$722,$E3))),"Match")</f>
        <v>0</v>
      </c>
      <c r="G3" s="8" t="s">
        <v>1517</v>
      </c>
      <c r="H3" t="str">
        <f>IF(ISNUMBER(LOOKUP(2^15,SEARCH(SJ!A$1:A$722,$G3))),"Match")</f>
        <v>Match</v>
      </c>
      <c r="I3" s="19" t="s">
        <v>760</v>
      </c>
      <c r="J3" t="b">
        <f>IF(ISNUMBER(LOOKUP(2^15,SEARCH(SJ!A$1:A$722,$I3))),"Match")</f>
        <v>0</v>
      </c>
      <c r="K3" s="10" t="s">
        <v>1941</v>
      </c>
      <c r="L3" t="str">
        <f>IF(ISNUMBER(LOOKUP(2^15,SEARCH(SJ!A$1:A$722,$K3))),"Match")</f>
        <v>Match</v>
      </c>
      <c r="M3" s="19" t="s">
        <v>1518</v>
      </c>
      <c r="N3" t="b">
        <f>IF(ISNUMBER(LOOKUP(2^15,SEARCH(SJ!A$1:A$722,$M3))),"Match")</f>
        <v>0</v>
      </c>
      <c r="O3" s="12" t="s">
        <v>3183</v>
      </c>
      <c r="P3" t="b">
        <f>IF(ISNUMBER(LOOKUP(2^15,SEARCH(SJ!A$1:A$722,$O3))),"Match")</f>
        <v>0</v>
      </c>
      <c r="Q3" s="14" t="s">
        <v>578</v>
      </c>
      <c r="R3" t="b">
        <f>IF(ISNUMBER(LOOKUP(2^15,SEARCH(SJ!A$1:A$722,$Q3))),"Match")</f>
        <v>0</v>
      </c>
    </row>
    <row r="4" spans="1:18" x14ac:dyDescent="0.25">
      <c r="A4" s="2" t="s">
        <v>635</v>
      </c>
      <c r="B4" t="b">
        <f>IF(ISNUMBER(LOOKUP(2^15,SEARCH(SJ!A$1:A$722,$A4))),"Match")</f>
        <v>0</v>
      </c>
      <c r="C4" s="4" t="s">
        <v>760</v>
      </c>
      <c r="D4" t="b">
        <f>IF(ISNUMBER(LOOKUP(2^15,SEARCH(SJ!A$1:A$722,$C4))),"Match")</f>
        <v>0</v>
      </c>
      <c r="E4" s="6" t="s">
        <v>1139</v>
      </c>
      <c r="F4" t="str">
        <f>IF(ISNUMBER(LOOKUP(2^15,SEARCH(SJ!A$1:A$722,$E4))),"Match")</f>
        <v>Match</v>
      </c>
      <c r="G4" s="8" t="s">
        <v>761</v>
      </c>
      <c r="H4" t="b">
        <f>IF(ISNUMBER(LOOKUP(2^15,SEARCH(SJ!A$1:A$722,$G4))),"Match")</f>
        <v>0</v>
      </c>
      <c r="I4" s="19" t="s">
        <v>753</v>
      </c>
      <c r="J4" t="b">
        <f>IF(ISNUMBER(LOOKUP(2^15,SEARCH(SJ!A$1:A$722,$I4))),"Match")</f>
        <v>0</v>
      </c>
      <c r="K4" s="10" t="s">
        <v>635</v>
      </c>
      <c r="L4" t="b">
        <f>IF(ISNUMBER(LOOKUP(2^15,SEARCH(SJ!A$1:A$722,$K4))),"Match")</f>
        <v>0</v>
      </c>
      <c r="M4" s="19" t="s">
        <v>5019</v>
      </c>
      <c r="N4" t="str">
        <f>IF(ISNUMBER(LOOKUP(2^15,SEARCH(SJ!A$1:A$722,$M4))),"Match")</f>
        <v>Match</v>
      </c>
      <c r="O4" s="12" t="s">
        <v>578</v>
      </c>
      <c r="P4" t="b">
        <f>IF(ISNUMBER(LOOKUP(2^15,SEARCH(SJ!A$1:A$722,$O4))),"Match")</f>
        <v>0</v>
      </c>
      <c r="Q4" s="14" t="s">
        <v>3361</v>
      </c>
      <c r="R4" t="str">
        <f>IF(ISNUMBER(LOOKUP(2^15,SEARCH(SJ!A$1:A$722,$Q4))),"Match")</f>
        <v>Match</v>
      </c>
    </row>
    <row r="5" spans="1:18" x14ac:dyDescent="0.25">
      <c r="A5" s="2" t="s">
        <v>633</v>
      </c>
      <c r="B5" t="b">
        <f>IF(ISNUMBER(LOOKUP(2^15,SEARCH(SJ!A$1:A$722,$A5))),"Match")</f>
        <v>0</v>
      </c>
      <c r="C5" s="4" t="s">
        <v>761</v>
      </c>
      <c r="D5" t="b">
        <f>IF(ISNUMBER(LOOKUP(2^15,SEARCH(SJ!A$1:A$722,$C5))),"Match")</f>
        <v>0</v>
      </c>
      <c r="E5" s="6" t="s">
        <v>634</v>
      </c>
      <c r="F5" t="b">
        <f>IF(ISNUMBER(LOOKUP(2^15,SEARCH(SJ!A$1:A$722,$E5))),"Match")</f>
        <v>0</v>
      </c>
      <c r="G5" s="8" t="s">
        <v>1518</v>
      </c>
      <c r="H5" t="b">
        <f>IF(ISNUMBER(LOOKUP(2^15,SEARCH(SJ!A$1:A$722,$G5))),"Match")</f>
        <v>0</v>
      </c>
      <c r="I5" s="19" t="s">
        <v>4500</v>
      </c>
      <c r="J5" t="b">
        <f>IF(ISNUMBER(LOOKUP(2^15,SEARCH(SJ!A$1:A$722,$I5))),"Match")</f>
        <v>0</v>
      </c>
      <c r="K5" s="10" t="s">
        <v>1942</v>
      </c>
      <c r="L5" t="str">
        <f>IF(ISNUMBER(LOOKUP(2^15,SEARCH(SJ!A$1:A$722,$K5))),"Match")</f>
        <v>Match</v>
      </c>
      <c r="M5" s="19" t="s">
        <v>760</v>
      </c>
      <c r="N5" t="b">
        <f>IF(ISNUMBER(LOOKUP(2^15,SEARCH(SJ!A$1:A$722,$M5))),"Match")</f>
        <v>0</v>
      </c>
      <c r="O5" s="12" t="s">
        <v>753</v>
      </c>
      <c r="P5" t="b">
        <f>IF(ISNUMBER(LOOKUP(2^15,SEARCH(SJ!A$1:A$722,$O5))),"Match")</f>
        <v>0</v>
      </c>
      <c r="Q5" s="14" t="s">
        <v>3362</v>
      </c>
      <c r="R5" t="b">
        <f>IF(ISNUMBER(LOOKUP(2^15,SEARCH(SJ!A$1:A$722,$Q5))),"Match")</f>
        <v>0</v>
      </c>
    </row>
    <row r="6" spans="1:18" x14ac:dyDescent="0.25">
      <c r="A6" s="2" t="s">
        <v>68</v>
      </c>
      <c r="B6" t="str">
        <f>IF(ISNUMBER(LOOKUP(2^15,SEARCH(SJ!A$1:A$722,$A6))),"Match")</f>
        <v>Match</v>
      </c>
      <c r="C6" s="4" t="s">
        <v>721</v>
      </c>
      <c r="D6" t="str">
        <f>IF(ISNUMBER(LOOKUP(2^15,SEARCH(SJ!A$1:A$722,$C6))),"Match")</f>
        <v>Match</v>
      </c>
      <c r="E6" s="6" t="s">
        <v>1140</v>
      </c>
      <c r="F6" t="b">
        <f>IF(ISNUMBER(LOOKUP(2^15,SEARCH(SJ!A$1:A$722,$E6))),"Match")</f>
        <v>0</v>
      </c>
      <c r="G6" s="8" t="s">
        <v>578</v>
      </c>
      <c r="H6" t="b">
        <f>IF(ISNUMBER(LOOKUP(2^15,SEARCH(SJ!A$1:A$722,$G6))),"Match")</f>
        <v>0</v>
      </c>
      <c r="I6" s="19" t="s">
        <v>3183</v>
      </c>
      <c r="J6" t="b">
        <f>IF(ISNUMBER(LOOKUP(2^15,SEARCH(SJ!A$1:A$722,$I6))),"Match")</f>
        <v>0</v>
      </c>
      <c r="K6" s="10" t="s">
        <v>1943</v>
      </c>
      <c r="L6" t="b">
        <f>IF(ISNUMBER(LOOKUP(2^15,SEARCH(SJ!A$1:A$722,$K6))),"Match")</f>
        <v>0</v>
      </c>
      <c r="M6" s="19" t="s">
        <v>5020</v>
      </c>
      <c r="N6" t="b">
        <f>IF(ISNUMBER(LOOKUP(2^15,SEARCH(SJ!A$1:A$722,$M6))),"Match")</f>
        <v>0</v>
      </c>
      <c r="O6" s="12" t="s">
        <v>3184</v>
      </c>
      <c r="P6" t="b">
        <f>IF(ISNUMBER(LOOKUP(2^15,SEARCH(SJ!A$1:A$722,$O6))),"Match")</f>
        <v>0</v>
      </c>
      <c r="Q6" s="14" t="s">
        <v>3363</v>
      </c>
      <c r="R6" t="b">
        <f>IF(ISNUMBER(LOOKUP(2^15,SEARCH(SJ!A$1:A$722,$Q6))),"Match")</f>
        <v>0</v>
      </c>
    </row>
    <row r="7" spans="1:18" x14ac:dyDescent="0.25">
      <c r="A7" s="2" t="s">
        <v>389</v>
      </c>
      <c r="B7" t="b">
        <f>IF(ISNUMBER(LOOKUP(2^15,SEARCH(SJ!A$1:A$722,$A7))),"Match")</f>
        <v>0</v>
      </c>
      <c r="C7" s="4" t="s">
        <v>762</v>
      </c>
      <c r="D7" t="str">
        <f>IF(ISNUMBER(LOOKUP(2^15,SEARCH(SJ!A$1:A$722,$C7))),"Match")</f>
        <v>Match</v>
      </c>
      <c r="E7" s="6" t="s">
        <v>1141</v>
      </c>
      <c r="F7" t="str">
        <f>IF(ISNUMBER(LOOKUP(2^15,SEARCH(SJ!A$1:A$722,$E7))),"Match")</f>
        <v>Match</v>
      </c>
      <c r="G7" s="8" t="s">
        <v>1519</v>
      </c>
      <c r="H7" t="b">
        <f>IF(ISNUMBER(LOOKUP(2^15,SEARCH(SJ!A$1:A$722,$G7))),"Match")</f>
        <v>0</v>
      </c>
      <c r="I7" s="19" t="s">
        <v>4501</v>
      </c>
      <c r="J7" t="b">
        <f>IF(ISNUMBER(LOOKUP(2^15,SEARCH(SJ!A$1:A$722,$I7))),"Match")</f>
        <v>0</v>
      </c>
      <c r="K7" s="10" t="s">
        <v>1944</v>
      </c>
      <c r="L7" t="str">
        <f>IF(ISNUMBER(LOOKUP(2^15,SEARCH(SJ!A$1:A$722,$K7))),"Match")</f>
        <v>Match</v>
      </c>
      <c r="M7" s="19" t="s">
        <v>578</v>
      </c>
      <c r="N7" t="b">
        <f>IF(ISNUMBER(LOOKUP(2^15,SEARCH(SJ!A$1:A$722,$M7))),"Match")</f>
        <v>0</v>
      </c>
      <c r="O7" s="12" t="s">
        <v>3185</v>
      </c>
      <c r="P7" t="b">
        <f>IF(ISNUMBER(LOOKUP(2^15,SEARCH(SJ!A$1:A$722,$O7))),"Match")</f>
        <v>0</v>
      </c>
      <c r="Q7" s="14" t="s">
        <v>634</v>
      </c>
      <c r="R7" t="b">
        <f>IF(ISNUMBER(LOOKUP(2^15,SEARCH(SJ!A$1:A$722,$Q7))),"Match")</f>
        <v>0</v>
      </c>
    </row>
    <row r="8" spans="1:18" x14ac:dyDescent="0.25">
      <c r="A8" s="2" t="s">
        <v>235</v>
      </c>
      <c r="B8" t="b">
        <f>IF(ISNUMBER(LOOKUP(2^15,SEARCH(SJ!A$1:A$722,$A8))),"Match")</f>
        <v>0</v>
      </c>
      <c r="C8" s="4" t="s">
        <v>578</v>
      </c>
      <c r="D8" t="b">
        <f>IF(ISNUMBER(LOOKUP(2^15,SEARCH(SJ!A$1:A$722,$C8))),"Match")</f>
        <v>0</v>
      </c>
      <c r="E8" s="6" t="s">
        <v>1142</v>
      </c>
      <c r="F8" t="str">
        <f>IF(ISNUMBER(LOOKUP(2^15,SEARCH(SJ!A$1:A$722,$E8))),"Match")</f>
        <v>Match</v>
      </c>
      <c r="G8" s="8" t="s">
        <v>1520</v>
      </c>
      <c r="H8" t="b">
        <f>IF(ISNUMBER(LOOKUP(2^15,SEARCH(SJ!A$1:A$722,$G8))),"Match")</f>
        <v>0</v>
      </c>
      <c r="I8" s="19" t="s">
        <v>578</v>
      </c>
      <c r="J8" t="b">
        <f>IF(ISNUMBER(LOOKUP(2^15,SEARCH(SJ!A$1:A$722,$I8))),"Match")</f>
        <v>0</v>
      </c>
      <c r="K8" s="10" t="s">
        <v>1945</v>
      </c>
      <c r="L8" t="str">
        <f>IF(ISNUMBER(LOOKUP(2^15,SEARCH(SJ!A$1:A$722,$K8))),"Match")</f>
        <v>Match</v>
      </c>
      <c r="M8" s="19" t="s">
        <v>5021</v>
      </c>
      <c r="N8" t="str">
        <f>IF(ISNUMBER(LOOKUP(2^15,SEARCH(SJ!A$1:A$722,$M8))),"Match")</f>
        <v>Match</v>
      </c>
      <c r="O8" s="12" t="s">
        <v>3186</v>
      </c>
      <c r="P8" t="b">
        <f>IF(ISNUMBER(LOOKUP(2^15,SEARCH(SJ!A$1:A$722,$O8))),"Match")</f>
        <v>0</v>
      </c>
      <c r="Q8" s="14" t="s">
        <v>3364</v>
      </c>
      <c r="R8" t="str">
        <f>IF(ISNUMBER(LOOKUP(2^15,SEARCH(SJ!A$1:A$722,$Q8))),"Match")</f>
        <v>Match</v>
      </c>
    </row>
    <row r="9" spans="1:18" x14ac:dyDescent="0.25">
      <c r="A9" s="2" t="s">
        <v>634</v>
      </c>
      <c r="B9" t="b">
        <f>IF(ISNUMBER(LOOKUP(2^15,SEARCH(SJ!A$1:A$722,$A9))),"Match")</f>
        <v>0</v>
      </c>
      <c r="C9" s="4" t="s">
        <v>763</v>
      </c>
      <c r="D9" t="b">
        <f>IF(ISNUMBER(LOOKUP(2^15,SEARCH(SJ!A$1:A$722,$C9))),"Match")</f>
        <v>0</v>
      </c>
      <c r="E9" s="6" t="s">
        <v>1143</v>
      </c>
      <c r="F9" t="b">
        <f>IF(ISNUMBER(LOOKUP(2^15,SEARCH(SJ!A$1:A$722,$E9))),"Match")</f>
        <v>0</v>
      </c>
      <c r="G9" s="8" t="s">
        <v>1521</v>
      </c>
      <c r="H9" t="str">
        <f>IF(ISNUMBER(LOOKUP(2^15,SEARCH(SJ!A$1:A$722,$G9))),"Match")</f>
        <v>Match</v>
      </c>
      <c r="I9" s="19" t="s">
        <v>4502</v>
      </c>
      <c r="J9" t="str">
        <f>IF(ISNUMBER(LOOKUP(2^15,SEARCH(SJ!A$1:A$722,$I9))),"Match")</f>
        <v>Match</v>
      </c>
      <c r="K9" s="10" t="s">
        <v>578</v>
      </c>
      <c r="L9" t="b">
        <f>IF(ISNUMBER(LOOKUP(2^15,SEARCH(SJ!A$1:A$722,$K9))),"Match")</f>
        <v>0</v>
      </c>
      <c r="M9" s="19" t="s">
        <v>5022</v>
      </c>
      <c r="N9" t="str">
        <f>IF(ISNUMBER(LOOKUP(2^15,SEARCH(SJ!A$1:A$722,$M9))),"Match")</f>
        <v>Match</v>
      </c>
      <c r="O9" s="12" t="s">
        <v>3187</v>
      </c>
      <c r="P9" t="str">
        <f>IF(ISNUMBER(LOOKUP(2^15,SEARCH(SJ!A$1:A$722,$O9))),"Match")</f>
        <v>Match</v>
      </c>
      <c r="Q9" s="14" t="s">
        <v>3365</v>
      </c>
      <c r="R9" t="str">
        <f>IF(ISNUMBER(LOOKUP(2^15,SEARCH(SJ!A$1:A$722,$Q9))),"Match")</f>
        <v>Match</v>
      </c>
    </row>
    <row r="10" spans="1:18" x14ac:dyDescent="0.25">
      <c r="A10" s="2" t="s">
        <v>215</v>
      </c>
      <c r="B10" t="b">
        <f>IF(ISNUMBER(LOOKUP(2^15,SEARCH(SJ!A$1:A$722,$A10))),"Match")</f>
        <v>0</v>
      </c>
      <c r="C10" s="4" t="s">
        <v>478</v>
      </c>
      <c r="D10" t="b">
        <f>IF(ISNUMBER(LOOKUP(2^15,SEARCH(SJ!A$1:A$722,$C10))),"Match")</f>
        <v>0</v>
      </c>
      <c r="E10" s="6" t="s">
        <v>1144</v>
      </c>
      <c r="F10" t="str">
        <f>IF(ISNUMBER(LOOKUP(2^15,SEARCH(SJ!A$1:A$722,$E10))),"Match")</f>
        <v>Match</v>
      </c>
      <c r="G10" s="8" t="s">
        <v>1522</v>
      </c>
      <c r="H10" t="str">
        <f>IF(ISNUMBER(LOOKUP(2^15,SEARCH(SJ!A$1:A$722,$G10))),"Match")</f>
        <v>Match</v>
      </c>
      <c r="I10" s="19" t="s">
        <v>1518</v>
      </c>
      <c r="J10" t="b">
        <f>IF(ISNUMBER(LOOKUP(2^15,SEARCH(SJ!A$1:A$722,$I10))),"Match")</f>
        <v>0</v>
      </c>
      <c r="K10" s="10" t="s">
        <v>1946</v>
      </c>
      <c r="L10" t="str">
        <f>IF(ISNUMBER(LOOKUP(2^15,SEARCH(SJ!A$1:A$722,$K10))),"Match")</f>
        <v>Match</v>
      </c>
      <c r="M10" s="19" t="s">
        <v>5023</v>
      </c>
      <c r="N10" t="b">
        <f>IF(ISNUMBER(LOOKUP(2^15,SEARCH(SJ!A$1:A$722,$M10))),"Match")</f>
        <v>0</v>
      </c>
      <c r="O10" s="12" t="s">
        <v>3188</v>
      </c>
      <c r="P10" t="b">
        <f>IF(ISNUMBER(LOOKUP(2^15,SEARCH(SJ!A$1:A$722,$O10))),"Match")</f>
        <v>0</v>
      </c>
      <c r="Q10" s="14" t="s">
        <v>3366</v>
      </c>
      <c r="R10" t="b">
        <f>IF(ISNUMBER(LOOKUP(2^15,SEARCH(SJ!A$1:A$722,$Q10))),"Match")</f>
        <v>0</v>
      </c>
    </row>
    <row r="11" spans="1:18" x14ac:dyDescent="0.25">
      <c r="A11" s="2" t="s">
        <v>744</v>
      </c>
      <c r="B11" t="str">
        <f>IF(ISNUMBER(LOOKUP(2^15,SEARCH(SJ!A$1:A$722,$A11))),"Match")</f>
        <v>Match</v>
      </c>
      <c r="C11" s="4" t="s">
        <v>764</v>
      </c>
      <c r="D11" t="b">
        <f>IF(ISNUMBER(LOOKUP(2^15,SEARCH(SJ!A$1:A$722,$C11))),"Match")</f>
        <v>0</v>
      </c>
      <c r="E11" s="6" t="s">
        <v>1145</v>
      </c>
      <c r="F11" t="str">
        <f>IF(ISNUMBER(LOOKUP(2^15,SEARCH(SJ!A$1:A$722,$E11))),"Match")</f>
        <v>Match</v>
      </c>
      <c r="G11" s="8" t="s">
        <v>1523</v>
      </c>
      <c r="H11" t="b">
        <f>IF(ISNUMBER(LOOKUP(2^15,SEARCH(SJ!A$1:A$722,$G11))),"Match")</f>
        <v>0</v>
      </c>
      <c r="I11" s="19" t="s">
        <v>4503</v>
      </c>
      <c r="J11" t="str">
        <f>IF(ISNUMBER(LOOKUP(2^15,SEARCH(SJ!A$1:A$722,$I11))),"Match")</f>
        <v>Match</v>
      </c>
      <c r="K11" s="10" t="s">
        <v>1947</v>
      </c>
      <c r="L11" t="b">
        <f>IF(ISNUMBER(LOOKUP(2^15,SEARCH(SJ!A$1:A$722,$K11))),"Match")</f>
        <v>0</v>
      </c>
      <c r="M11" s="19" t="s">
        <v>753</v>
      </c>
      <c r="N11" t="b">
        <f>IF(ISNUMBER(LOOKUP(2^15,SEARCH(SJ!A$1:A$722,$M11))),"Match")</f>
        <v>0</v>
      </c>
      <c r="O11" s="12" t="s">
        <v>3189</v>
      </c>
      <c r="P11" t="str">
        <f>IF(ISNUMBER(LOOKUP(2^15,SEARCH(SJ!A$1:A$722,$O11))),"Match")</f>
        <v>Match</v>
      </c>
      <c r="Q11" s="14" t="s">
        <v>1518</v>
      </c>
      <c r="R11" t="b">
        <f>IF(ISNUMBER(LOOKUP(2^15,SEARCH(SJ!A$1:A$722,$Q11))),"Match")</f>
        <v>0</v>
      </c>
    </row>
    <row r="12" spans="1:18" x14ac:dyDescent="0.25">
      <c r="A12" s="2" t="s">
        <v>249</v>
      </c>
      <c r="B12" t="str">
        <f>IF(ISNUMBER(LOOKUP(2^15,SEARCH(SJ!A$1:A$722,$A12))),"Match")</f>
        <v>Match</v>
      </c>
      <c r="C12" s="4" t="s">
        <v>720</v>
      </c>
      <c r="D12" t="b">
        <f>IF(ISNUMBER(LOOKUP(2^15,SEARCH(SJ!A$1:A$722,$C12))),"Match")</f>
        <v>0</v>
      </c>
      <c r="E12" s="6" t="s">
        <v>1146</v>
      </c>
      <c r="F12" t="b">
        <f>IF(ISNUMBER(LOOKUP(2^15,SEARCH(SJ!A$1:A$722,$E12))),"Match")</f>
        <v>0</v>
      </c>
      <c r="G12" s="8" t="s">
        <v>1524</v>
      </c>
      <c r="H12" t="str">
        <f>IF(ISNUMBER(LOOKUP(2^15,SEARCH(SJ!A$1:A$722,$G12))),"Match")</f>
        <v>Match</v>
      </c>
      <c r="I12" s="19" t="s">
        <v>4504</v>
      </c>
      <c r="J12" t="str">
        <f>IF(ISNUMBER(LOOKUP(2^15,SEARCH(SJ!A$1:A$722,$I12))),"Match")</f>
        <v>Match</v>
      </c>
      <c r="K12" s="10" t="s">
        <v>1948</v>
      </c>
      <c r="L12" t="str">
        <f>IF(ISNUMBER(LOOKUP(2^15,SEARCH(SJ!A$1:A$722,$K12))),"Match")</f>
        <v>Match</v>
      </c>
      <c r="M12" s="19" t="s">
        <v>5024</v>
      </c>
      <c r="N12" t="str">
        <f>IF(ISNUMBER(LOOKUP(2^15,SEARCH(SJ!A$1:A$722,$M12))),"Match")</f>
        <v>Match</v>
      </c>
      <c r="O12" s="12" t="s">
        <v>3190</v>
      </c>
      <c r="P12" t="str">
        <f>IF(ISNUMBER(LOOKUP(2^15,SEARCH(SJ!A$1:A$722,$O12))),"Match")</f>
        <v>Match</v>
      </c>
      <c r="Q12" s="14" t="s">
        <v>3367</v>
      </c>
      <c r="R12" t="b">
        <f>IF(ISNUMBER(LOOKUP(2^15,SEARCH(SJ!A$1:A$722,$Q12))),"Match")</f>
        <v>0</v>
      </c>
    </row>
    <row r="13" spans="1:18" x14ac:dyDescent="0.25">
      <c r="A13" s="2" t="s">
        <v>721</v>
      </c>
      <c r="B13" t="str">
        <f>IF(ISNUMBER(LOOKUP(2^15,SEARCH(SJ!A$1:A$722,$A13))),"Match")</f>
        <v>Match</v>
      </c>
      <c r="C13" s="4" t="s">
        <v>263</v>
      </c>
      <c r="D13" t="str">
        <f>IF(ISNUMBER(LOOKUP(2^15,SEARCH(SJ!A$1:A$722,$C13))),"Match")</f>
        <v>Match</v>
      </c>
      <c r="E13" s="6" t="s">
        <v>1147</v>
      </c>
      <c r="F13" t="str">
        <f>IF(ISNUMBER(LOOKUP(2^15,SEARCH(SJ!A$1:A$722,$E13))),"Match")</f>
        <v>Match</v>
      </c>
      <c r="G13" s="8" t="s">
        <v>1525</v>
      </c>
      <c r="H13" t="str">
        <f>IF(ISNUMBER(LOOKUP(2^15,SEARCH(SJ!A$1:A$722,$G13))),"Match")</f>
        <v>Match</v>
      </c>
      <c r="I13" s="19" t="s">
        <v>4505</v>
      </c>
      <c r="J13" t="b">
        <f>IF(ISNUMBER(LOOKUP(2^15,SEARCH(SJ!A$1:A$722,$I13))),"Match")</f>
        <v>0</v>
      </c>
      <c r="K13" s="10" t="s">
        <v>1949</v>
      </c>
      <c r="L13" t="str">
        <f>IF(ISNUMBER(LOOKUP(2^15,SEARCH(SJ!A$1:A$722,$K13))),"Match")</f>
        <v>Match</v>
      </c>
      <c r="M13" s="19" t="s">
        <v>635</v>
      </c>
      <c r="N13" t="b">
        <f>IF(ISNUMBER(LOOKUP(2^15,SEARCH(SJ!A$1:A$722,$M13))),"Match")</f>
        <v>0</v>
      </c>
      <c r="O13" s="12" t="s">
        <v>3191</v>
      </c>
      <c r="P13" t="str">
        <f>IF(ISNUMBER(LOOKUP(2^15,SEARCH(SJ!A$1:A$722,$O13))),"Match")</f>
        <v>Match</v>
      </c>
      <c r="Q13" s="14" t="s">
        <v>3368</v>
      </c>
      <c r="R13" t="str">
        <f>IF(ISNUMBER(LOOKUP(2^15,SEARCH(SJ!A$1:A$722,$Q13))),"Match")</f>
        <v>Match</v>
      </c>
    </row>
    <row r="14" spans="1:18" x14ac:dyDescent="0.25">
      <c r="A14" s="2" t="s">
        <v>715</v>
      </c>
      <c r="B14" t="b">
        <f>IF(ISNUMBER(LOOKUP(2^15,SEARCH(SJ!A$1:A$722,$A14))),"Match")</f>
        <v>0</v>
      </c>
      <c r="C14" s="4" t="s">
        <v>765</v>
      </c>
      <c r="D14" t="b">
        <f>IF(ISNUMBER(LOOKUP(2^15,SEARCH(SJ!A$1:A$722,$C14))),"Match")</f>
        <v>0</v>
      </c>
      <c r="E14" s="6" t="s">
        <v>1148</v>
      </c>
      <c r="F14" t="b">
        <f>IF(ISNUMBER(LOOKUP(2^15,SEARCH(SJ!A$1:A$722,$E14))),"Match")</f>
        <v>0</v>
      </c>
      <c r="G14" s="8" t="s">
        <v>1526</v>
      </c>
      <c r="H14" t="str">
        <f>IF(ISNUMBER(LOOKUP(2^15,SEARCH(SJ!A$1:A$722,$G14))),"Match")</f>
        <v>Match</v>
      </c>
      <c r="I14" s="19" t="s">
        <v>4506</v>
      </c>
      <c r="J14" t="str">
        <f>IF(ISNUMBER(LOOKUP(2^15,SEARCH(SJ!A$1:A$722,$I14))),"Match")</f>
        <v>Match</v>
      </c>
      <c r="K14" s="10" t="s">
        <v>1950</v>
      </c>
      <c r="L14" t="str">
        <f>IF(ISNUMBER(LOOKUP(2^15,SEARCH(SJ!A$1:A$722,$K14))),"Match")</f>
        <v>Match</v>
      </c>
      <c r="M14" s="19" t="s">
        <v>5025</v>
      </c>
      <c r="N14" t="b">
        <f>IF(ISNUMBER(LOOKUP(2^15,SEARCH(SJ!A$1:A$722,$M14))),"Match")</f>
        <v>0</v>
      </c>
      <c r="O14" s="12" t="s">
        <v>3192</v>
      </c>
      <c r="P14" t="b">
        <f>IF(ISNUMBER(LOOKUP(2^15,SEARCH(SJ!A$1:A$722,$O14))),"Match")</f>
        <v>0</v>
      </c>
      <c r="Q14" s="14" t="s">
        <v>3369</v>
      </c>
      <c r="R14" t="str">
        <f>IF(ISNUMBER(LOOKUP(2^15,SEARCH(SJ!A$1:A$722,$Q14))),"Match")</f>
        <v>Match</v>
      </c>
    </row>
    <row r="15" spans="1:18" x14ac:dyDescent="0.25">
      <c r="A15" s="2" t="s">
        <v>103</v>
      </c>
      <c r="B15" t="b">
        <f>IF(ISNUMBER(LOOKUP(2^15,SEARCH(SJ!A$1:A$722,$A15))),"Match")</f>
        <v>0</v>
      </c>
      <c r="C15" s="4" t="s">
        <v>766</v>
      </c>
      <c r="D15" t="str">
        <f>IF(ISNUMBER(LOOKUP(2^15,SEARCH(SJ!A$1:A$722,$C15))),"Match")</f>
        <v>Match</v>
      </c>
      <c r="E15" s="6" t="s">
        <v>1149</v>
      </c>
      <c r="F15" t="b">
        <f>IF(ISNUMBER(LOOKUP(2^15,SEARCH(SJ!A$1:A$722,$E15))),"Match")</f>
        <v>0</v>
      </c>
      <c r="G15" s="8" t="s">
        <v>1527</v>
      </c>
      <c r="H15" t="b">
        <f>IF(ISNUMBER(LOOKUP(2^15,SEARCH(SJ!A$1:A$722,$G15))),"Match")</f>
        <v>0</v>
      </c>
      <c r="I15" s="19" t="s">
        <v>4507</v>
      </c>
      <c r="J15" t="b">
        <f>IF(ISNUMBER(LOOKUP(2^15,SEARCH(SJ!A$1:A$722,$I15))),"Match")</f>
        <v>0</v>
      </c>
      <c r="K15" s="10" t="s">
        <v>763</v>
      </c>
      <c r="L15" t="b">
        <f>IF(ISNUMBER(LOOKUP(2^15,SEARCH(SJ!A$1:A$722,$K15))),"Match")</f>
        <v>0</v>
      </c>
      <c r="M15" s="19" t="s">
        <v>5026</v>
      </c>
      <c r="N15" t="str">
        <f>IF(ISNUMBER(LOOKUP(2^15,SEARCH(SJ!A$1:A$722,$M15))),"Match")</f>
        <v>Match</v>
      </c>
      <c r="O15" s="12" t="s">
        <v>3193</v>
      </c>
      <c r="P15" t="str">
        <f>IF(ISNUMBER(LOOKUP(2^15,SEARCH(SJ!A$1:A$722,$O15))),"Match")</f>
        <v>Match</v>
      </c>
      <c r="Q15" s="14" t="s">
        <v>3370</v>
      </c>
      <c r="R15" t="b">
        <f>IF(ISNUMBER(LOOKUP(2^15,SEARCH(SJ!A$1:A$722,$Q15))),"Match")</f>
        <v>0</v>
      </c>
    </row>
    <row r="16" spans="1:18" x14ac:dyDescent="0.25">
      <c r="A16" s="2" t="s">
        <v>94</v>
      </c>
      <c r="B16" t="b">
        <f>IF(ISNUMBER(LOOKUP(2^15,SEARCH(SJ!A$1:A$722,$A16))),"Match")</f>
        <v>0</v>
      </c>
      <c r="C16" s="4" t="s">
        <v>580</v>
      </c>
      <c r="D16" t="b">
        <f>IF(ISNUMBER(LOOKUP(2^15,SEARCH(SJ!A$1:A$722,$C16))),"Match")</f>
        <v>0</v>
      </c>
      <c r="E16" s="6" t="s">
        <v>578</v>
      </c>
      <c r="F16" t="b">
        <f>IF(ISNUMBER(LOOKUP(2^15,SEARCH(SJ!A$1:A$722,$E16))),"Match")</f>
        <v>0</v>
      </c>
      <c r="G16" s="8" t="s">
        <v>1528</v>
      </c>
      <c r="H16" t="b">
        <f>IF(ISNUMBER(LOOKUP(2^15,SEARCH(SJ!A$1:A$722,$G16))),"Match")</f>
        <v>0</v>
      </c>
      <c r="I16" s="19" t="s">
        <v>4508</v>
      </c>
      <c r="J16" t="str">
        <f>IF(ISNUMBER(LOOKUP(2^15,SEARCH(SJ!A$1:A$722,$I16))),"Match")</f>
        <v>Match</v>
      </c>
      <c r="K16" s="10" t="s">
        <v>1951</v>
      </c>
      <c r="L16" t="b">
        <f>IF(ISNUMBER(LOOKUP(2^15,SEARCH(SJ!A$1:A$722,$K16))),"Match")</f>
        <v>0</v>
      </c>
      <c r="M16" s="19" t="s">
        <v>5027</v>
      </c>
      <c r="N16" t="b">
        <f>IF(ISNUMBER(LOOKUP(2^15,SEARCH(SJ!A$1:A$722,$M16))),"Match")</f>
        <v>0</v>
      </c>
      <c r="O16" s="12" t="s">
        <v>3194</v>
      </c>
      <c r="P16" t="str">
        <f>IF(ISNUMBER(LOOKUP(2^15,SEARCH(SJ!A$1:A$722,$O16))),"Match")</f>
        <v>Match</v>
      </c>
      <c r="Q16" s="14" t="s">
        <v>3371</v>
      </c>
      <c r="R16" t="b">
        <f>IF(ISNUMBER(LOOKUP(2^15,SEARCH(SJ!A$1:A$722,$Q16))),"Match")</f>
        <v>0</v>
      </c>
    </row>
    <row r="17" spans="1:18" x14ac:dyDescent="0.25">
      <c r="A17" s="2" t="s">
        <v>417</v>
      </c>
      <c r="B17" t="b">
        <f>IF(ISNUMBER(LOOKUP(2^15,SEARCH(SJ!A$1:A$722,$A17))),"Match")</f>
        <v>0</v>
      </c>
      <c r="C17" s="4" t="s">
        <v>767</v>
      </c>
      <c r="D17" t="b">
        <f>IF(ISNUMBER(LOOKUP(2^15,SEARCH(SJ!A$1:A$722,$C17))),"Match")</f>
        <v>0</v>
      </c>
      <c r="E17" s="6" t="s">
        <v>753</v>
      </c>
      <c r="F17" t="b">
        <f>IF(ISNUMBER(LOOKUP(2^15,SEARCH(SJ!A$1:A$722,$E17))),"Match")</f>
        <v>0</v>
      </c>
      <c r="G17" s="8" t="s">
        <v>1529</v>
      </c>
      <c r="H17" t="b">
        <f>IF(ISNUMBER(LOOKUP(2^15,SEARCH(SJ!A$1:A$722,$G17))),"Match")</f>
        <v>0</v>
      </c>
      <c r="I17" s="19" t="s">
        <v>4509</v>
      </c>
      <c r="J17" t="b">
        <f>IF(ISNUMBER(LOOKUP(2^15,SEARCH(SJ!A$1:A$722,$I17))),"Match")</f>
        <v>0</v>
      </c>
      <c r="K17" s="10" t="s">
        <v>1952</v>
      </c>
      <c r="L17" t="str">
        <f>IF(ISNUMBER(LOOKUP(2^15,SEARCH(SJ!A$1:A$722,$K17))),"Match")</f>
        <v>Match</v>
      </c>
      <c r="M17" s="19" t="s">
        <v>5028</v>
      </c>
      <c r="N17" t="str">
        <f>IF(ISNUMBER(LOOKUP(2^15,SEARCH(SJ!A$1:A$722,$M17))),"Match")</f>
        <v>Match</v>
      </c>
      <c r="O17" s="12" t="s">
        <v>3195</v>
      </c>
      <c r="P17" t="str">
        <f>IF(ISNUMBER(LOOKUP(2^15,SEARCH(SJ!A$1:A$722,$O17))),"Match")</f>
        <v>Match</v>
      </c>
      <c r="Q17" s="14" t="s">
        <v>3372</v>
      </c>
      <c r="R17" t="str">
        <f>IF(ISNUMBER(LOOKUP(2^15,SEARCH(SJ!A$1:A$722,$Q17))),"Match")</f>
        <v>Match</v>
      </c>
    </row>
    <row r="18" spans="1:18" x14ac:dyDescent="0.25">
      <c r="A18" s="2" t="s">
        <v>713</v>
      </c>
      <c r="B18" t="b">
        <f>IF(ISNUMBER(LOOKUP(2^15,SEARCH(SJ!A$1:A$722,$A18))),"Match")</f>
        <v>0</v>
      </c>
      <c r="C18" s="4" t="s">
        <v>768</v>
      </c>
      <c r="D18" t="str">
        <f>IF(ISNUMBER(LOOKUP(2^15,SEARCH(SJ!A$1:A$722,$C18))),"Match")</f>
        <v>Match</v>
      </c>
      <c r="E18" s="6" t="s">
        <v>1150</v>
      </c>
      <c r="F18" t="b">
        <f>IF(ISNUMBER(LOOKUP(2^15,SEARCH(SJ!A$1:A$722,$E18))),"Match")</f>
        <v>0</v>
      </c>
      <c r="G18" s="8" t="s">
        <v>1530</v>
      </c>
      <c r="H18" t="str">
        <f>IF(ISNUMBER(LOOKUP(2^15,SEARCH(SJ!A$1:A$722,$G18))),"Match")</f>
        <v>Match</v>
      </c>
      <c r="I18" s="19" t="s">
        <v>763</v>
      </c>
      <c r="J18" t="b">
        <f>IF(ISNUMBER(LOOKUP(2^15,SEARCH(SJ!A$1:A$722,$I18))),"Match")</f>
        <v>0</v>
      </c>
      <c r="K18" s="10" t="s">
        <v>1953</v>
      </c>
      <c r="L18" t="b">
        <f>IF(ISNUMBER(LOOKUP(2^15,SEARCH(SJ!A$1:A$722,$K18))),"Match")</f>
        <v>0</v>
      </c>
      <c r="M18" s="19" t="s">
        <v>5029</v>
      </c>
      <c r="N18" t="str">
        <f>IF(ISNUMBER(LOOKUP(2^15,SEARCH(SJ!A$1:A$722,$M18))),"Match")</f>
        <v>Match</v>
      </c>
      <c r="O18" s="12" t="s">
        <v>3196</v>
      </c>
      <c r="P18" t="str">
        <f>IF(ISNUMBER(LOOKUP(2^15,SEARCH(SJ!A$1:A$722,$O18))),"Match")</f>
        <v>Match</v>
      </c>
      <c r="Q18" s="14" t="s">
        <v>3373</v>
      </c>
      <c r="R18" t="b">
        <f>IF(ISNUMBER(LOOKUP(2^15,SEARCH(SJ!A$1:A$722,$Q18))),"Match")</f>
        <v>0</v>
      </c>
    </row>
    <row r="19" spans="1:18" x14ac:dyDescent="0.25">
      <c r="A19" s="2" t="s">
        <v>582</v>
      </c>
      <c r="B19" t="str">
        <f>IF(ISNUMBER(LOOKUP(2^15,SEARCH(SJ!A$1:A$722,$A19))),"Match")</f>
        <v>Match</v>
      </c>
      <c r="C19" s="4" t="s">
        <v>525</v>
      </c>
      <c r="D19" t="b">
        <f>IF(ISNUMBER(LOOKUP(2^15,SEARCH(SJ!A$1:A$722,$C19))),"Match")</f>
        <v>0</v>
      </c>
      <c r="E19" s="6" t="s">
        <v>1151</v>
      </c>
      <c r="F19" t="b">
        <f>IF(ISNUMBER(LOOKUP(2^15,SEARCH(SJ!A$1:A$722,$E19))),"Match")</f>
        <v>0</v>
      </c>
      <c r="G19" s="8" t="s">
        <v>1531</v>
      </c>
      <c r="H19" t="str">
        <f>IF(ISNUMBER(LOOKUP(2^15,SEARCH(SJ!A$1:A$722,$G19))),"Match")</f>
        <v>Match</v>
      </c>
      <c r="I19" s="19" t="s">
        <v>4510</v>
      </c>
      <c r="J19" t="str">
        <f>IF(ISNUMBER(LOOKUP(2^15,SEARCH(SJ!A$1:A$722,$I19))),"Match")</f>
        <v>Match</v>
      </c>
      <c r="K19" s="10" t="s">
        <v>1954</v>
      </c>
      <c r="L19" t="b">
        <f>IF(ISNUMBER(LOOKUP(2^15,SEARCH(SJ!A$1:A$722,$K19))),"Match")</f>
        <v>0</v>
      </c>
      <c r="M19" s="19" t="s">
        <v>5030</v>
      </c>
      <c r="N19" t="b">
        <f>IF(ISNUMBER(LOOKUP(2^15,SEARCH(SJ!A$1:A$722,$M19))),"Match")</f>
        <v>0</v>
      </c>
      <c r="O19" s="12" t="s">
        <v>3197</v>
      </c>
      <c r="P19" t="b">
        <f>IF(ISNUMBER(LOOKUP(2^15,SEARCH(SJ!A$1:A$722,$O19))),"Match")</f>
        <v>0</v>
      </c>
      <c r="Q19" s="14" t="s">
        <v>3374</v>
      </c>
      <c r="R19" t="str">
        <f>IF(ISNUMBER(LOOKUP(2^15,SEARCH(SJ!A$1:A$722,$Q19))),"Match")</f>
        <v>Match</v>
      </c>
    </row>
    <row r="20" spans="1:18" x14ac:dyDescent="0.25">
      <c r="A20" s="2" t="s">
        <v>423</v>
      </c>
      <c r="B20" t="b">
        <f>IF(ISNUMBER(LOOKUP(2^15,SEARCH(SJ!A$1:A$722,$A20))),"Match")</f>
        <v>0</v>
      </c>
      <c r="C20" s="4" t="s">
        <v>769</v>
      </c>
      <c r="D20" t="b">
        <f>IF(ISNUMBER(LOOKUP(2^15,SEARCH(SJ!A$1:A$722,$C20))),"Match")</f>
        <v>0</v>
      </c>
      <c r="E20" s="6" t="s">
        <v>1152</v>
      </c>
      <c r="F20" t="str">
        <f>IF(ISNUMBER(LOOKUP(2^15,SEARCH(SJ!A$1:A$722,$E20))),"Match")</f>
        <v>Match</v>
      </c>
      <c r="G20" s="8" t="s">
        <v>1532</v>
      </c>
      <c r="H20" t="b">
        <f>IF(ISNUMBER(LOOKUP(2^15,SEARCH(SJ!A$1:A$722,$G20))),"Match")</f>
        <v>0</v>
      </c>
      <c r="I20" s="19" t="s">
        <v>4511</v>
      </c>
      <c r="J20" t="str">
        <f>IF(ISNUMBER(LOOKUP(2^15,SEARCH(SJ!A$1:A$722,$I20))),"Match")</f>
        <v>Match</v>
      </c>
      <c r="K20" s="10" t="s">
        <v>1955</v>
      </c>
      <c r="L20" t="str">
        <f>IF(ISNUMBER(LOOKUP(2^15,SEARCH(SJ!A$1:A$722,$K20))),"Match")</f>
        <v>Match</v>
      </c>
      <c r="M20" s="19" t="s">
        <v>763</v>
      </c>
      <c r="N20" t="b">
        <f>IF(ISNUMBER(LOOKUP(2^15,SEARCH(SJ!A$1:A$722,$M20))),"Match")</f>
        <v>0</v>
      </c>
      <c r="O20" s="12" t="s">
        <v>3198</v>
      </c>
      <c r="P20" t="str">
        <f>IF(ISNUMBER(LOOKUP(2^15,SEARCH(SJ!A$1:A$722,$O20))),"Match")</f>
        <v>Match</v>
      </c>
      <c r="Q20" s="14" t="s">
        <v>3375</v>
      </c>
      <c r="R20" t="str">
        <f>IF(ISNUMBER(LOOKUP(2^15,SEARCH(SJ!A$1:A$722,$Q20))),"Match")</f>
        <v>Match</v>
      </c>
    </row>
    <row r="21" spans="1:18" x14ac:dyDescent="0.25">
      <c r="A21" s="2" t="s">
        <v>600</v>
      </c>
      <c r="B21" t="b">
        <f>IF(ISNUMBER(LOOKUP(2^15,SEARCH(SJ!A$1:A$722,$A21))),"Match")</f>
        <v>0</v>
      </c>
      <c r="C21" s="4" t="s">
        <v>770</v>
      </c>
      <c r="D21" t="str">
        <f>IF(ISNUMBER(LOOKUP(2^15,SEARCH(SJ!A$1:A$722,$C21))),"Match")</f>
        <v>Match</v>
      </c>
      <c r="E21" s="6" t="s">
        <v>1153</v>
      </c>
      <c r="F21" t="b">
        <f>IF(ISNUMBER(LOOKUP(2^15,SEARCH(SJ!A$1:A$722,$E21))),"Match")</f>
        <v>0</v>
      </c>
      <c r="G21" s="8" t="s">
        <v>1533</v>
      </c>
      <c r="H21" t="str">
        <f>IF(ISNUMBER(LOOKUP(2^15,SEARCH(SJ!A$1:A$722,$G21))),"Match")</f>
        <v>Match</v>
      </c>
      <c r="I21" s="19" t="s">
        <v>4512</v>
      </c>
      <c r="J21" t="b">
        <f>IF(ISNUMBER(LOOKUP(2^15,SEARCH(SJ!A$1:A$722,$I21))),"Match")</f>
        <v>0</v>
      </c>
      <c r="K21" s="10" t="s">
        <v>1956</v>
      </c>
      <c r="L21" t="str">
        <f>IF(ISNUMBER(LOOKUP(2^15,SEARCH(SJ!A$1:A$722,$K21))),"Match")</f>
        <v>Match</v>
      </c>
      <c r="M21" s="19" t="s">
        <v>5031</v>
      </c>
      <c r="N21" t="str">
        <f>IF(ISNUMBER(LOOKUP(2^15,SEARCH(SJ!A$1:A$722,$M21))),"Match")</f>
        <v>Match</v>
      </c>
      <c r="O21" s="12" t="s">
        <v>3199</v>
      </c>
      <c r="P21" t="str">
        <f>IF(ISNUMBER(LOOKUP(2^15,SEARCH(SJ!A$1:A$722,$O21))),"Match")</f>
        <v>Match</v>
      </c>
      <c r="Q21" s="14" t="s">
        <v>3376</v>
      </c>
      <c r="R21" t="b">
        <f>IF(ISNUMBER(LOOKUP(2^15,SEARCH(SJ!A$1:A$722,$Q21))),"Match")</f>
        <v>0</v>
      </c>
    </row>
    <row r="22" spans="1:18" x14ac:dyDescent="0.25">
      <c r="A22" s="2" t="s">
        <v>117</v>
      </c>
      <c r="B22" t="b">
        <f>IF(ISNUMBER(LOOKUP(2^15,SEARCH(SJ!A$1:A$722,$A22))),"Match")</f>
        <v>0</v>
      </c>
      <c r="C22" s="4" t="s">
        <v>771</v>
      </c>
      <c r="D22" t="b">
        <f>IF(ISNUMBER(LOOKUP(2^15,SEARCH(SJ!A$1:A$722,$C22))),"Match")</f>
        <v>0</v>
      </c>
      <c r="E22" s="6" t="s">
        <v>1154</v>
      </c>
      <c r="F22" t="b">
        <f>IF(ISNUMBER(LOOKUP(2^15,SEARCH(SJ!A$1:A$722,$E22))),"Match")</f>
        <v>0</v>
      </c>
      <c r="G22" s="8" t="s">
        <v>1534</v>
      </c>
      <c r="H22" t="str">
        <f>IF(ISNUMBER(LOOKUP(2^15,SEARCH(SJ!A$1:A$722,$G22))),"Match")</f>
        <v>Match</v>
      </c>
      <c r="I22" s="19" t="s">
        <v>4513</v>
      </c>
      <c r="J22" t="str">
        <f>IF(ISNUMBER(LOOKUP(2^15,SEARCH(SJ!A$1:A$722,$I22))),"Match")</f>
        <v>Match</v>
      </c>
      <c r="K22" s="10" t="s">
        <v>1957</v>
      </c>
      <c r="L22" t="str">
        <f>IF(ISNUMBER(LOOKUP(2^15,SEARCH(SJ!A$1:A$722,$K22))),"Match")</f>
        <v>Match</v>
      </c>
      <c r="M22" s="19" t="s">
        <v>5032</v>
      </c>
      <c r="N22" t="b">
        <f>IF(ISNUMBER(LOOKUP(2^15,SEARCH(SJ!A$1:A$722,$M22))),"Match")</f>
        <v>0</v>
      </c>
      <c r="O22" s="12" t="s">
        <v>3200</v>
      </c>
      <c r="P22" t="b">
        <f>IF(ISNUMBER(LOOKUP(2^15,SEARCH(SJ!A$1:A$722,$O22))),"Match")</f>
        <v>0</v>
      </c>
      <c r="Q22" s="14" t="s">
        <v>3377</v>
      </c>
      <c r="R22" t="b">
        <f>IF(ISNUMBER(LOOKUP(2^15,SEARCH(SJ!A$1:A$722,$Q22))),"Match")</f>
        <v>0</v>
      </c>
    </row>
    <row r="23" spans="1:18" x14ac:dyDescent="0.25">
      <c r="A23" s="2" t="s">
        <v>133</v>
      </c>
      <c r="B23" t="str">
        <f>IF(ISNUMBER(LOOKUP(2^15,SEARCH(SJ!A$1:A$722,$A23))),"Match")</f>
        <v>Match</v>
      </c>
      <c r="C23" s="4" t="s">
        <v>772</v>
      </c>
      <c r="D23" t="str">
        <f>IF(ISNUMBER(LOOKUP(2^15,SEARCH(SJ!A$1:A$722,$C23))),"Match")</f>
        <v>Match</v>
      </c>
      <c r="E23" s="6" t="s">
        <v>1155</v>
      </c>
      <c r="F23" t="b">
        <f>IF(ISNUMBER(LOOKUP(2^15,SEARCH(SJ!A$1:A$722,$E23))),"Match")</f>
        <v>0</v>
      </c>
      <c r="G23" s="8" t="s">
        <v>1535</v>
      </c>
      <c r="H23" t="b">
        <f>IF(ISNUMBER(LOOKUP(2^15,SEARCH(SJ!A$1:A$722,$G23))),"Match")</f>
        <v>0</v>
      </c>
      <c r="I23" s="19" t="s">
        <v>4514</v>
      </c>
      <c r="J23" t="str">
        <f>IF(ISNUMBER(LOOKUP(2^15,SEARCH(SJ!A$1:A$722,$I23))),"Match")</f>
        <v>Match</v>
      </c>
      <c r="K23" s="10" t="s">
        <v>1958</v>
      </c>
      <c r="L23" t="b">
        <f>IF(ISNUMBER(LOOKUP(2^15,SEARCH(SJ!A$1:A$722,$K23))),"Match")</f>
        <v>0</v>
      </c>
      <c r="M23" s="19" t="s">
        <v>5033</v>
      </c>
      <c r="N23" t="str">
        <f>IF(ISNUMBER(LOOKUP(2^15,SEARCH(SJ!A$1:A$722,$M23))),"Match")</f>
        <v>Match</v>
      </c>
      <c r="O23" s="12" t="s">
        <v>3201</v>
      </c>
      <c r="P23" t="b">
        <f>IF(ISNUMBER(LOOKUP(2^15,SEARCH(SJ!A$1:A$722,$O23))),"Match")</f>
        <v>0</v>
      </c>
      <c r="Q23" s="14" t="s">
        <v>3378</v>
      </c>
      <c r="R23" t="str">
        <f>IF(ISNUMBER(LOOKUP(2^15,SEARCH(SJ!A$1:A$722,$Q23))),"Match")</f>
        <v>Match</v>
      </c>
    </row>
    <row r="24" spans="1:18" x14ac:dyDescent="0.25">
      <c r="A24" s="2" t="s">
        <v>314</v>
      </c>
      <c r="B24" t="str">
        <f>IF(ISNUMBER(LOOKUP(2^15,SEARCH(SJ!A$1:A$722,$A24))),"Match")</f>
        <v>Match</v>
      </c>
      <c r="C24" s="4" t="s">
        <v>206</v>
      </c>
      <c r="D24" t="str">
        <f>IF(ISNUMBER(LOOKUP(2^15,SEARCH(SJ!A$1:A$722,$C24))),"Match")</f>
        <v>Match</v>
      </c>
      <c r="E24" s="6" t="s">
        <v>1156</v>
      </c>
      <c r="F24" t="b">
        <f>IF(ISNUMBER(LOOKUP(2^15,SEARCH(SJ!A$1:A$722,$E24))),"Match")</f>
        <v>0</v>
      </c>
      <c r="G24" s="8" t="s">
        <v>1536</v>
      </c>
      <c r="H24" t="b">
        <f>IF(ISNUMBER(LOOKUP(2^15,SEARCH(SJ!A$1:A$722,$G24))),"Match")</f>
        <v>0</v>
      </c>
      <c r="I24" s="19" t="s">
        <v>4515</v>
      </c>
      <c r="J24" t="str">
        <f>IF(ISNUMBER(LOOKUP(2^15,SEARCH(SJ!A$1:A$722,$I24))),"Match")</f>
        <v>Match</v>
      </c>
      <c r="K24" s="10" t="s">
        <v>1959</v>
      </c>
      <c r="L24" t="b">
        <f>IF(ISNUMBER(LOOKUP(2^15,SEARCH(SJ!A$1:A$722,$K24))),"Match")</f>
        <v>0</v>
      </c>
      <c r="M24" s="19" t="s">
        <v>5034</v>
      </c>
      <c r="N24" t="str">
        <f>IF(ISNUMBER(LOOKUP(2^15,SEARCH(SJ!A$1:A$722,$M24))),"Match")</f>
        <v>Match</v>
      </c>
      <c r="O24" s="12" t="s">
        <v>3202</v>
      </c>
      <c r="P24" t="str">
        <f>IF(ISNUMBER(LOOKUP(2^15,SEARCH(SJ!A$1:A$722,$O24))),"Match")</f>
        <v>Match</v>
      </c>
      <c r="Q24" s="14" t="s">
        <v>3379</v>
      </c>
      <c r="R24" t="b">
        <f>IF(ISNUMBER(LOOKUP(2^15,SEARCH(SJ!A$1:A$722,$Q24))),"Match")</f>
        <v>0</v>
      </c>
    </row>
    <row r="25" spans="1:18" x14ac:dyDescent="0.25">
      <c r="A25" s="2" t="s">
        <v>692</v>
      </c>
      <c r="B25" t="str">
        <f>IF(ISNUMBER(LOOKUP(2^15,SEARCH(SJ!A$1:A$722,$A25))),"Match")</f>
        <v>Match</v>
      </c>
      <c r="C25" s="4" t="s">
        <v>641</v>
      </c>
      <c r="D25" t="str">
        <f>IF(ISNUMBER(LOOKUP(2^15,SEARCH(SJ!A$1:A$722,$C25))),"Match")</f>
        <v>Match</v>
      </c>
      <c r="E25" s="6" t="s">
        <v>1157</v>
      </c>
      <c r="F25" t="b">
        <f>IF(ISNUMBER(LOOKUP(2^15,SEARCH(SJ!A$1:A$722,$E25))),"Match")</f>
        <v>0</v>
      </c>
      <c r="G25" s="8" t="s">
        <v>1537</v>
      </c>
      <c r="H25" t="b">
        <f>IF(ISNUMBER(LOOKUP(2^15,SEARCH(SJ!A$1:A$722,$G25))),"Match")</f>
        <v>0</v>
      </c>
      <c r="I25" s="19" t="s">
        <v>4516</v>
      </c>
      <c r="J25" t="str">
        <f>IF(ISNUMBER(LOOKUP(2^15,SEARCH(SJ!A$1:A$722,$I25))),"Match")</f>
        <v>Match</v>
      </c>
      <c r="K25" s="10" t="s">
        <v>1960</v>
      </c>
      <c r="L25" t="str">
        <f>IF(ISNUMBER(LOOKUP(2^15,SEARCH(SJ!A$1:A$722,$K25))),"Match")</f>
        <v>Match</v>
      </c>
      <c r="M25" s="19" t="s">
        <v>5035</v>
      </c>
      <c r="N25" t="str">
        <f>IF(ISNUMBER(LOOKUP(2^15,SEARCH(SJ!A$1:A$722,$M25))),"Match")</f>
        <v>Match</v>
      </c>
      <c r="O25" s="12" t="s">
        <v>3203</v>
      </c>
      <c r="P25" t="b">
        <f>IF(ISNUMBER(LOOKUP(2^15,SEARCH(SJ!A$1:A$722,$O25))),"Match")</f>
        <v>0</v>
      </c>
      <c r="Q25" s="14" t="s">
        <v>3380</v>
      </c>
      <c r="R25" t="b">
        <f>IF(ISNUMBER(LOOKUP(2^15,SEARCH(SJ!A$1:A$722,$Q25))),"Match")</f>
        <v>0</v>
      </c>
    </row>
    <row r="26" spans="1:18" x14ac:dyDescent="0.25">
      <c r="A26" s="2" t="s">
        <v>736</v>
      </c>
      <c r="B26" t="str">
        <f>IF(ISNUMBER(LOOKUP(2^15,SEARCH(SJ!A$1:A$722,$A26))),"Match")</f>
        <v>Match</v>
      </c>
      <c r="C26" s="4" t="s">
        <v>773</v>
      </c>
      <c r="D26" t="str">
        <f>IF(ISNUMBER(LOOKUP(2^15,SEARCH(SJ!A$1:A$722,$C26))),"Match")</f>
        <v>Match</v>
      </c>
      <c r="E26" s="6" t="s">
        <v>1158</v>
      </c>
      <c r="F26" t="b">
        <f>IF(ISNUMBER(LOOKUP(2^15,SEARCH(SJ!A$1:A$722,$E26))),"Match")</f>
        <v>0</v>
      </c>
      <c r="G26" s="8" t="s">
        <v>1538</v>
      </c>
      <c r="H26" t="b">
        <f>IF(ISNUMBER(LOOKUP(2^15,SEARCH(SJ!A$1:A$722,$G26))),"Match")</f>
        <v>0</v>
      </c>
      <c r="I26" s="19" t="s">
        <v>4517</v>
      </c>
      <c r="J26" t="b">
        <f>IF(ISNUMBER(LOOKUP(2^15,SEARCH(SJ!A$1:A$722,$I26))),"Match")</f>
        <v>0</v>
      </c>
      <c r="K26" s="10" t="s">
        <v>1961</v>
      </c>
      <c r="L26" t="str">
        <f>IF(ISNUMBER(LOOKUP(2^15,SEARCH(SJ!A$1:A$722,$K26))),"Match")</f>
        <v>Match</v>
      </c>
      <c r="M26" s="19" t="s">
        <v>5036</v>
      </c>
      <c r="N26" t="b">
        <f>IF(ISNUMBER(LOOKUP(2^15,SEARCH(SJ!A$1:A$722,$M26))),"Match")</f>
        <v>0</v>
      </c>
      <c r="O26" s="12" t="s">
        <v>3204</v>
      </c>
      <c r="P26" t="b">
        <f>IF(ISNUMBER(LOOKUP(2^15,SEARCH(SJ!A$1:A$722,$O26))),"Match")</f>
        <v>0</v>
      </c>
      <c r="Q26" s="14" t="s">
        <v>3381</v>
      </c>
      <c r="R26" t="str">
        <f>IF(ISNUMBER(LOOKUP(2^15,SEARCH(SJ!A$1:A$722,$Q26))),"Match")</f>
        <v>Match</v>
      </c>
    </row>
    <row r="27" spans="1:18" x14ac:dyDescent="0.25">
      <c r="A27" s="2" t="s">
        <v>139</v>
      </c>
      <c r="B27" t="str">
        <f>IF(ISNUMBER(LOOKUP(2^15,SEARCH(SJ!A$1:A$722,$A27))),"Match")</f>
        <v>Match</v>
      </c>
      <c r="C27" s="4" t="s">
        <v>774</v>
      </c>
      <c r="D27" t="b">
        <f>IF(ISNUMBER(LOOKUP(2^15,SEARCH(SJ!A$1:A$722,$C27))),"Match")</f>
        <v>0</v>
      </c>
      <c r="E27" s="6" t="s">
        <v>1159</v>
      </c>
      <c r="F27" t="str">
        <f>IF(ISNUMBER(LOOKUP(2^15,SEARCH(SJ!A$1:A$722,$E27))),"Match")</f>
        <v>Match</v>
      </c>
      <c r="G27" s="8" t="s">
        <v>1539</v>
      </c>
      <c r="H27" t="str">
        <f>IF(ISNUMBER(LOOKUP(2^15,SEARCH(SJ!A$1:A$722,$G27))),"Match")</f>
        <v>Match</v>
      </c>
      <c r="I27" s="19" t="s">
        <v>975</v>
      </c>
      <c r="J27" t="str">
        <f>IF(ISNUMBER(LOOKUP(2^15,SEARCH(SJ!A$1:A$722,$I27))),"Match")</f>
        <v>Match</v>
      </c>
      <c r="K27" s="10" t="s">
        <v>1962</v>
      </c>
      <c r="L27" t="b">
        <f>IF(ISNUMBER(LOOKUP(2^15,SEARCH(SJ!A$1:A$722,$K27))),"Match")</f>
        <v>0</v>
      </c>
      <c r="M27" s="19" t="s">
        <v>5037</v>
      </c>
      <c r="N27" t="b">
        <f>IF(ISNUMBER(LOOKUP(2^15,SEARCH(SJ!A$1:A$722,$M27))),"Match")</f>
        <v>0</v>
      </c>
      <c r="O27" s="12" t="s">
        <v>3205</v>
      </c>
      <c r="P27" t="b">
        <f>IF(ISNUMBER(LOOKUP(2^15,SEARCH(SJ!A$1:A$722,$O27))),"Match")</f>
        <v>0</v>
      </c>
      <c r="Q27" s="14" t="s">
        <v>3382</v>
      </c>
      <c r="R27" t="str">
        <f>IF(ISNUMBER(LOOKUP(2^15,SEARCH(SJ!A$1:A$722,$Q27))),"Match")</f>
        <v>Match</v>
      </c>
    </row>
    <row r="28" spans="1:18" x14ac:dyDescent="0.25">
      <c r="A28" s="2" t="s">
        <v>345</v>
      </c>
      <c r="B28" t="b">
        <f>IF(ISNUMBER(LOOKUP(2^15,SEARCH(SJ!A$1:A$722,$A28))),"Match")</f>
        <v>0</v>
      </c>
      <c r="C28" s="4" t="s">
        <v>775</v>
      </c>
      <c r="D28" t="b">
        <f>IF(ISNUMBER(LOOKUP(2^15,SEARCH(SJ!A$1:A$722,$C28))),"Match")</f>
        <v>0</v>
      </c>
      <c r="E28" s="6" t="s">
        <v>1160</v>
      </c>
      <c r="F28" t="b">
        <f>IF(ISNUMBER(LOOKUP(2^15,SEARCH(SJ!A$1:A$722,$E28))),"Match")</f>
        <v>0</v>
      </c>
      <c r="G28" s="8" t="s">
        <v>1540</v>
      </c>
      <c r="H28" t="b">
        <f>IF(ISNUMBER(LOOKUP(2^15,SEARCH(SJ!A$1:A$722,$G28))),"Match")</f>
        <v>0</v>
      </c>
      <c r="I28" s="19" t="s">
        <v>4518</v>
      </c>
      <c r="J28" t="b">
        <f>IF(ISNUMBER(LOOKUP(2^15,SEARCH(SJ!A$1:A$722,$I28))),"Match")</f>
        <v>0</v>
      </c>
      <c r="K28" s="10" t="s">
        <v>1963</v>
      </c>
      <c r="L28" t="str">
        <f>IF(ISNUMBER(LOOKUP(2^15,SEARCH(SJ!A$1:A$722,$K28))),"Match")</f>
        <v>Match</v>
      </c>
      <c r="M28" s="19" t="s">
        <v>5038</v>
      </c>
      <c r="N28" t="str">
        <f>IF(ISNUMBER(LOOKUP(2^15,SEARCH(SJ!A$1:A$722,$M28))),"Match")</f>
        <v>Match</v>
      </c>
      <c r="O28" s="12" t="s">
        <v>3206</v>
      </c>
      <c r="P28" t="b">
        <f>IF(ISNUMBER(LOOKUP(2^15,SEARCH(SJ!A$1:A$722,$O28))),"Match")</f>
        <v>0</v>
      </c>
      <c r="Q28" s="14" t="s">
        <v>3383</v>
      </c>
      <c r="R28" t="str">
        <f>IF(ISNUMBER(LOOKUP(2^15,SEARCH(SJ!A$1:A$722,$Q28))),"Match")</f>
        <v>Match</v>
      </c>
    </row>
    <row r="29" spans="1:18" x14ac:dyDescent="0.25">
      <c r="A29" s="2" t="s">
        <v>478</v>
      </c>
      <c r="B29" t="b">
        <f>IF(ISNUMBER(LOOKUP(2^15,SEARCH(SJ!A$1:A$722,$A29))),"Match")</f>
        <v>0</v>
      </c>
      <c r="C29" s="4" t="s">
        <v>776</v>
      </c>
      <c r="D29" t="str">
        <f>IF(ISNUMBER(LOOKUP(2^15,SEARCH(SJ!A$1:A$722,$C29))),"Match")</f>
        <v>Match</v>
      </c>
      <c r="E29" s="6" t="s">
        <v>1161</v>
      </c>
      <c r="F29" t="str">
        <f>IF(ISNUMBER(LOOKUP(2^15,SEARCH(SJ!A$1:A$722,$E29))),"Match")</f>
        <v>Match</v>
      </c>
      <c r="G29" s="8" t="s">
        <v>1541</v>
      </c>
      <c r="H29" t="b">
        <f>IF(ISNUMBER(LOOKUP(2^15,SEARCH(SJ!A$1:A$722,$G29))),"Match")</f>
        <v>0</v>
      </c>
      <c r="I29" s="19" t="s">
        <v>4519</v>
      </c>
      <c r="J29" t="str">
        <f>IF(ISNUMBER(LOOKUP(2^15,SEARCH(SJ!A$1:A$722,$I29))),"Match")</f>
        <v>Match</v>
      </c>
      <c r="K29" s="10" t="s">
        <v>1964</v>
      </c>
      <c r="L29" t="str">
        <f>IF(ISNUMBER(LOOKUP(2^15,SEARCH(SJ!A$1:A$722,$K29))),"Match")</f>
        <v>Match</v>
      </c>
      <c r="M29" s="19" t="s">
        <v>5039</v>
      </c>
      <c r="N29" t="str">
        <f>IF(ISNUMBER(LOOKUP(2^15,SEARCH(SJ!A$1:A$722,$M29))),"Match")</f>
        <v>Match</v>
      </c>
      <c r="O29" s="12" t="s">
        <v>3207</v>
      </c>
      <c r="P29" t="str">
        <f>IF(ISNUMBER(LOOKUP(2^15,SEARCH(SJ!A$1:A$722,$O29))),"Match")</f>
        <v>Match</v>
      </c>
      <c r="Q29" s="14" t="s">
        <v>3384</v>
      </c>
      <c r="R29" t="str">
        <f>IF(ISNUMBER(LOOKUP(2^15,SEARCH(SJ!A$1:A$722,$Q29))),"Match")</f>
        <v>Match</v>
      </c>
    </row>
    <row r="30" spans="1:18" x14ac:dyDescent="0.25">
      <c r="A30" s="2" t="s">
        <v>717</v>
      </c>
      <c r="B30" t="b">
        <f>IF(ISNUMBER(LOOKUP(2^15,SEARCH(SJ!A$1:A$722,$A30))),"Match")</f>
        <v>0</v>
      </c>
      <c r="C30" s="4" t="s">
        <v>777</v>
      </c>
      <c r="D30" t="b">
        <f>IF(ISNUMBER(LOOKUP(2^15,SEARCH(SJ!A$1:A$722,$C30))),"Match")</f>
        <v>0</v>
      </c>
      <c r="E30" s="6" t="s">
        <v>1162</v>
      </c>
      <c r="F30" t="str">
        <f>IF(ISNUMBER(LOOKUP(2^15,SEARCH(SJ!A$1:A$722,$E30))),"Match")</f>
        <v>Match</v>
      </c>
      <c r="G30" s="8" t="s">
        <v>1542</v>
      </c>
      <c r="H30" t="b">
        <f>IF(ISNUMBER(LOOKUP(2^15,SEARCH(SJ!A$1:A$722,$G30))),"Match")</f>
        <v>0</v>
      </c>
      <c r="I30" s="19" t="s">
        <v>4520</v>
      </c>
      <c r="J30" t="b">
        <f>IF(ISNUMBER(LOOKUP(2^15,SEARCH(SJ!A$1:A$722,$I30))),"Match")</f>
        <v>0</v>
      </c>
      <c r="K30" s="10" t="s">
        <v>1965</v>
      </c>
      <c r="L30" t="b">
        <f>IF(ISNUMBER(LOOKUP(2^15,SEARCH(SJ!A$1:A$722,$K30))),"Match")</f>
        <v>0</v>
      </c>
      <c r="M30" s="19" t="s">
        <v>5040</v>
      </c>
      <c r="N30" t="b">
        <f>IF(ISNUMBER(LOOKUP(2^15,SEARCH(SJ!A$1:A$722,$M30))),"Match")</f>
        <v>0</v>
      </c>
      <c r="O30" s="12" t="s">
        <v>3208</v>
      </c>
      <c r="P30" t="b">
        <f>IF(ISNUMBER(LOOKUP(2^15,SEARCH(SJ!A$1:A$722,$O30))),"Match")</f>
        <v>0</v>
      </c>
      <c r="Q30" s="14" t="s">
        <v>3385</v>
      </c>
      <c r="R30" t="str">
        <f>IF(ISNUMBER(LOOKUP(2^15,SEARCH(SJ!A$1:A$722,$Q30))),"Match")</f>
        <v>Match</v>
      </c>
    </row>
    <row r="31" spans="1:18" x14ac:dyDescent="0.25">
      <c r="A31" s="2" t="s">
        <v>525</v>
      </c>
      <c r="B31" t="b">
        <f>IF(ISNUMBER(LOOKUP(2^15,SEARCH(SJ!A$1:A$722,$A31))),"Match")</f>
        <v>0</v>
      </c>
      <c r="C31" s="4" t="s">
        <v>736</v>
      </c>
      <c r="D31" t="str">
        <f>IF(ISNUMBER(LOOKUP(2^15,SEARCH(SJ!A$1:A$722,$C31))),"Match")</f>
        <v>Match</v>
      </c>
      <c r="E31" s="6" t="s">
        <v>1163</v>
      </c>
      <c r="F31" t="str">
        <f>IF(ISNUMBER(LOOKUP(2^15,SEARCH(SJ!A$1:A$722,$E31))),"Match")</f>
        <v>Match</v>
      </c>
      <c r="G31" s="8" t="s">
        <v>1543</v>
      </c>
      <c r="H31" t="b">
        <f>IF(ISNUMBER(LOOKUP(2^15,SEARCH(SJ!A$1:A$722,$G31))),"Match")</f>
        <v>0</v>
      </c>
      <c r="I31" s="19" t="s">
        <v>4521</v>
      </c>
      <c r="J31" t="b">
        <f>IF(ISNUMBER(LOOKUP(2^15,SEARCH(SJ!A$1:A$722,$I31))),"Match")</f>
        <v>0</v>
      </c>
      <c r="K31" s="10" t="s">
        <v>1966</v>
      </c>
      <c r="L31" t="b">
        <f>IF(ISNUMBER(LOOKUP(2^15,SEARCH(SJ!A$1:A$722,$K31))),"Match")</f>
        <v>0</v>
      </c>
      <c r="M31" s="19" t="s">
        <v>5041</v>
      </c>
      <c r="N31" t="b">
        <f>IF(ISNUMBER(LOOKUP(2^15,SEARCH(SJ!A$1:A$722,$M31))),"Match")</f>
        <v>0</v>
      </c>
      <c r="O31" s="12" t="s">
        <v>3209</v>
      </c>
      <c r="P31" t="b">
        <f>IF(ISNUMBER(LOOKUP(2^15,SEARCH(SJ!A$1:A$722,$O31))),"Match")</f>
        <v>0</v>
      </c>
      <c r="Q31" s="14" t="s">
        <v>3386</v>
      </c>
      <c r="R31" t="str">
        <f>IF(ISNUMBER(LOOKUP(2^15,SEARCH(SJ!A$1:A$722,$Q31))),"Match")</f>
        <v>Match</v>
      </c>
    </row>
    <row r="32" spans="1:18" x14ac:dyDescent="0.25">
      <c r="A32" s="2" t="s">
        <v>674</v>
      </c>
      <c r="B32" t="b">
        <f>IF(ISNUMBER(LOOKUP(2^15,SEARCH(SJ!A$1:A$722,$A32))),"Match")</f>
        <v>0</v>
      </c>
      <c r="C32" s="4" t="s">
        <v>778</v>
      </c>
      <c r="D32" t="str">
        <f>IF(ISNUMBER(LOOKUP(2^15,SEARCH(SJ!A$1:A$722,$C32))),"Match")</f>
        <v>Match</v>
      </c>
      <c r="E32" s="6" t="s">
        <v>1164</v>
      </c>
      <c r="F32" t="str">
        <f>IF(ISNUMBER(LOOKUP(2^15,SEARCH(SJ!A$1:A$722,$E32))),"Match")</f>
        <v>Match</v>
      </c>
      <c r="G32" s="8" t="s">
        <v>1544</v>
      </c>
      <c r="H32" t="str">
        <f>IF(ISNUMBER(LOOKUP(2^15,SEARCH(SJ!A$1:A$722,$G32))),"Match")</f>
        <v>Match</v>
      </c>
      <c r="I32" s="19" t="s">
        <v>4522</v>
      </c>
      <c r="J32" t="b">
        <f>IF(ISNUMBER(LOOKUP(2^15,SEARCH(SJ!A$1:A$722,$I32))),"Match")</f>
        <v>0</v>
      </c>
      <c r="K32" s="10" t="s">
        <v>1967</v>
      </c>
      <c r="L32" t="str">
        <f>IF(ISNUMBER(LOOKUP(2^15,SEARCH(SJ!A$1:A$722,$K32))),"Match")</f>
        <v>Match</v>
      </c>
      <c r="M32" s="19" t="s">
        <v>5042</v>
      </c>
      <c r="N32" t="str">
        <f>IF(ISNUMBER(LOOKUP(2^15,SEARCH(SJ!A$1:A$722,$M32))),"Match")</f>
        <v>Match</v>
      </c>
      <c r="O32" s="12" t="s">
        <v>3210</v>
      </c>
      <c r="P32" t="str">
        <f>IF(ISNUMBER(LOOKUP(2^15,SEARCH(SJ!A$1:A$722,$O32))),"Match")</f>
        <v>Match</v>
      </c>
      <c r="Q32" s="14" t="s">
        <v>3387</v>
      </c>
      <c r="R32" t="str">
        <f>IF(ISNUMBER(LOOKUP(2^15,SEARCH(SJ!A$1:A$722,$Q32))),"Match")</f>
        <v>Match</v>
      </c>
    </row>
    <row r="33" spans="1:18" x14ac:dyDescent="0.25">
      <c r="A33" s="2" t="s">
        <v>328</v>
      </c>
      <c r="B33" t="str">
        <f>IF(ISNUMBER(LOOKUP(2^15,SEARCH(SJ!A$1:A$722,$A33))),"Match")</f>
        <v>Match</v>
      </c>
      <c r="C33" s="4" t="s">
        <v>779</v>
      </c>
      <c r="D33" t="str">
        <f>IF(ISNUMBER(LOOKUP(2^15,SEARCH(SJ!A$1:A$722,$C33))),"Match")</f>
        <v>Match</v>
      </c>
      <c r="E33" s="6" t="s">
        <v>754</v>
      </c>
      <c r="F33" t="str">
        <f>IF(ISNUMBER(LOOKUP(2^15,SEARCH(SJ!A$1:A$722,$E33))),"Match")</f>
        <v>Match</v>
      </c>
      <c r="G33" s="8" t="s">
        <v>1545</v>
      </c>
      <c r="H33" t="str">
        <f>IF(ISNUMBER(LOOKUP(2^15,SEARCH(SJ!A$1:A$722,$G33))),"Match")</f>
        <v>Match</v>
      </c>
      <c r="I33" s="19" t="s">
        <v>4523</v>
      </c>
      <c r="J33" t="b">
        <f>IF(ISNUMBER(LOOKUP(2^15,SEARCH(SJ!A$1:A$722,$I33))),"Match")</f>
        <v>0</v>
      </c>
      <c r="K33" s="10" t="s">
        <v>1968</v>
      </c>
      <c r="L33" t="str">
        <f>IF(ISNUMBER(LOOKUP(2^15,SEARCH(SJ!A$1:A$722,$K33))),"Match")</f>
        <v>Match</v>
      </c>
      <c r="M33" s="19" t="s">
        <v>5043</v>
      </c>
      <c r="N33" t="b">
        <f>IF(ISNUMBER(LOOKUP(2^15,SEARCH(SJ!A$1:A$722,$M33))),"Match")</f>
        <v>0</v>
      </c>
      <c r="O33" s="12" t="s">
        <v>3211</v>
      </c>
      <c r="P33" t="b">
        <f>IF(ISNUMBER(LOOKUP(2^15,SEARCH(SJ!A$1:A$722,$O33))),"Match")</f>
        <v>0</v>
      </c>
      <c r="Q33" s="14" t="s">
        <v>3388</v>
      </c>
      <c r="R33" t="b">
        <f>IF(ISNUMBER(LOOKUP(2^15,SEARCH(SJ!A$1:A$722,$Q33))),"Match")</f>
        <v>0</v>
      </c>
    </row>
    <row r="34" spans="1:18" x14ac:dyDescent="0.25">
      <c r="A34" s="2" t="s">
        <v>256</v>
      </c>
      <c r="B34" t="str">
        <f>IF(ISNUMBER(LOOKUP(2^15,SEARCH(SJ!A$1:A$722,$A34))),"Match")</f>
        <v>Match</v>
      </c>
      <c r="C34" s="4" t="s">
        <v>780</v>
      </c>
      <c r="D34" t="b">
        <f>IF(ISNUMBER(LOOKUP(2^15,SEARCH(SJ!A$1:A$722,$C34))),"Match")</f>
        <v>0</v>
      </c>
      <c r="E34" s="6" t="s">
        <v>1165</v>
      </c>
      <c r="F34" t="str">
        <f>IF(ISNUMBER(LOOKUP(2^15,SEARCH(SJ!A$1:A$722,$E34))),"Match")</f>
        <v>Match</v>
      </c>
      <c r="G34" s="8" t="s">
        <v>1546</v>
      </c>
      <c r="H34" t="str">
        <f>IF(ISNUMBER(LOOKUP(2^15,SEARCH(SJ!A$1:A$722,$G34))),"Match")</f>
        <v>Match</v>
      </c>
      <c r="I34" s="19" t="s">
        <v>4524</v>
      </c>
      <c r="J34" t="str">
        <f>IF(ISNUMBER(LOOKUP(2^15,SEARCH(SJ!A$1:A$722,$I34))),"Match")</f>
        <v>Match</v>
      </c>
      <c r="K34" s="10" t="s">
        <v>1969</v>
      </c>
      <c r="L34" t="str">
        <f>IF(ISNUMBER(LOOKUP(2^15,SEARCH(SJ!A$1:A$722,$K34))),"Match")</f>
        <v>Match</v>
      </c>
      <c r="M34" s="19" t="s">
        <v>5044</v>
      </c>
      <c r="N34" t="str">
        <f>IF(ISNUMBER(LOOKUP(2^15,SEARCH(SJ!A$1:A$722,$M34))),"Match")</f>
        <v>Match</v>
      </c>
      <c r="O34" s="12" t="s">
        <v>3212</v>
      </c>
      <c r="P34" t="b">
        <f>IF(ISNUMBER(LOOKUP(2^15,SEARCH(SJ!A$1:A$722,$O34))),"Match")</f>
        <v>0</v>
      </c>
      <c r="Q34" s="14" t="s">
        <v>3389</v>
      </c>
      <c r="R34" t="b">
        <f>IF(ISNUMBER(LOOKUP(2^15,SEARCH(SJ!A$1:A$722,$Q34))),"Match")</f>
        <v>0</v>
      </c>
    </row>
    <row r="35" spans="1:18" x14ac:dyDescent="0.25">
      <c r="A35" s="2" t="s">
        <v>122</v>
      </c>
      <c r="B35" t="b">
        <f>IF(ISNUMBER(LOOKUP(2^15,SEARCH(SJ!A$1:A$722,$A35))),"Match")</f>
        <v>0</v>
      </c>
      <c r="C35" s="4" t="s">
        <v>781</v>
      </c>
      <c r="D35" t="b">
        <f>IF(ISNUMBER(LOOKUP(2^15,SEARCH(SJ!A$1:A$722,$C35))),"Match")</f>
        <v>0</v>
      </c>
      <c r="E35" s="6" t="s">
        <v>1166</v>
      </c>
      <c r="F35" t="str">
        <f>IF(ISNUMBER(LOOKUP(2^15,SEARCH(SJ!A$1:A$722,$E35))),"Match")</f>
        <v>Match</v>
      </c>
      <c r="G35" s="8" t="s">
        <v>1547</v>
      </c>
      <c r="H35" t="b">
        <f>IF(ISNUMBER(LOOKUP(2^15,SEARCH(SJ!A$1:A$722,$G35))),"Match")</f>
        <v>0</v>
      </c>
      <c r="I35" s="19" t="s">
        <v>4525</v>
      </c>
      <c r="J35" t="b">
        <f>IF(ISNUMBER(LOOKUP(2^15,SEARCH(SJ!A$1:A$722,$I35))),"Match")</f>
        <v>0</v>
      </c>
      <c r="K35" s="10" t="s">
        <v>1970</v>
      </c>
      <c r="L35" t="str">
        <f>IF(ISNUMBER(LOOKUP(2^15,SEARCH(SJ!A$1:A$722,$K35))),"Match")</f>
        <v>Match</v>
      </c>
      <c r="M35" s="19" t="s">
        <v>5045</v>
      </c>
      <c r="N35" t="str">
        <f>IF(ISNUMBER(LOOKUP(2^15,SEARCH(SJ!A$1:A$722,$M35))),"Match")</f>
        <v>Match</v>
      </c>
      <c r="O35" s="12" t="s">
        <v>3213</v>
      </c>
      <c r="P35" t="b">
        <f>IF(ISNUMBER(LOOKUP(2^15,SEARCH(SJ!A$1:A$722,$O35))),"Match")</f>
        <v>0</v>
      </c>
      <c r="Q35" s="14" t="s">
        <v>3390</v>
      </c>
      <c r="R35" t="str">
        <f>IF(ISNUMBER(LOOKUP(2^15,SEARCH(SJ!A$1:A$722,$Q35))),"Match")</f>
        <v>Match</v>
      </c>
    </row>
    <row r="36" spans="1:18" x14ac:dyDescent="0.25">
      <c r="A36" s="2" t="s">
        <v>159</v>
      </c>
      <c r="B36" t="b">
        <f>IF(ISNUMBER(LOOKUP(2^15,SEARCH(SJ!A$1:A$722,$A36))),"Match")</f>
        <v>0</v>
      </c>
      <c r="C36" s="4" t="s">
        <v>782</v>
      </c>
      <c r="D36" t="str">
        <f>IF(ISNUMBER(LOOKUP(2^15,SEARCH(SJ!A$1:A$722,$C36))),"Match")</f>
        <v>Match</v>
      </c>
      <c r="E36" s="6" t="s">
        <v>1167</v>
      </c>
      <c r="F36" t="b">
        <f>IF(ISNUMBER(LOOKUP(2^15,SEARCH(SJ!A$1:A$722,$E36))),"Match")</f>
        <v>0</v>
      </c>
      <c r="G36" s="8" t="s">
        <v>1548</v>
      </c>
      <c r="H36" t="b">
        <f>IF(ISNUMBER(LOOKUP(2^15,SEARCH(SJ!A$1:A$722,$G36))),"Match")</f>
        <v>0</v>
      </c>
      <c r="I36" s="19" t="s">
        <v>4526</v>
      </c>
      <c r="J36" t="b">
        <f>IF(ISNUMBER(LOOKUP(2^15,SEARCH(SJ!A$1:A$722,$I36))),"Match")</f>
        <v>0</v>
      </c>
      <c r="K36" s="10" t="s">
        <v>1971</v>
      </c>
      <c r="L36" t="b">
        <f>IF(ISNUMBER(LOOKUP(2^15,SEARCH(SJ!A$1:A$722,$K36))),"Match")</f>
        <v>0</v>
      </c>
      <c r="M36" s="19" t="s">
        <v>5046</v>
      </c>
      <c r="N36" t="str">
        <f>IF(ISNUMBER(LOOKUP(2^15,SEARCH(SJ!A$1:A$722,$M36))),"Match")</f>
        <v>Match</v>
      </c>
      <c r="O36" s="12" t="s">
        <v>3214</v>
      </c>
      <c r="P36" t="b">
        <f>IF(ISNUMBER(LOOKUP(2^15,SEARCH(SJ!A$1:A$722,$O36))),"Match")</f>
        <v>0</v>
      </c>
      <c r="Q36" s="14" t="s">
        <v>3391</v>
      </c>
      <c r="R36" t="str">
        <f>IF(ISNUMBER(LOOKUP(2^15,SEARCH(SJ!A$1:A$722,$Q36))),"Match")</f>
        <v>Match</v>
      </c>
    </row>
    <row r="37" spans="1:18" x14ac:dyDescent="0.25">
      <c r="A37" s="2" t="s">
        <v>486</v>
      </c>
      <c r="B37" t="b">
        <f>IF(ISNUMBER(LOOKUP(2^15,SEARCH(SJ!A$1:A$722,$A37))),"Match")</f>
        <v>0</v>
      </c>
      <c r="C37" s="4" t="s">
        <v>783</v>
      </c>
      <c r="D37" t="str">
        <f>IF(ISNUMBER(LOOKUP(2^15,SEARCH(SJ!A$1:A$722,$C37))),"Match")</f>
        <v>Match</v>
      </c>
      <c r="E37" s="6" t="s">
        <v>1168</v>
      </c>
      <c r="F37" t="str">
        <f>IF(ISNUMBER(LOOKUP(2^15,SEARCH(SJ!A$1:A$722,$E37))),"Match")</f>
        <v>Match</v>
      </c>
      <c r="G37" s="8" t="s">
        <v>1549</v>
      </c>
      <c r="H37" t="b">
        <f>IF(ISNUMBER(LOOKUP(2^15,SEARCH(SJ!A$1:A$722,$G37))),"Match")</f>
        <v>0</v>
      </c>
      <c r="I37" s="19" t="s">
        <v>4527</v>
      </c>
      <c r="J37" t="str">
        <f>IF(ISNUMBER(LOOKUP(2^15,SEARCH(SJ!A$1:A$722,$I37))),"Match")</f>
        <v>Match</v>
      </c>
      <c r="K37" s="10" t="s">
        <v>1972</v>
      </c>
      <c r="L37" t="b">
        <f>IF(ISNUMBER(LOOKUP(2^15,SEARCH(SJ!A$1:A$722,$K37))),"Match")</f>
        <v>0</v>
      </c>
      <c r="M37" s="19" t="s">
        <v>5047</v>
      </c>
      <c r="N37" t="str">
        <f>IF(ISNUMBER(LOOKUP(2^15,SEARCH(SJ!A$1:A$722,$M37))),"Match")</f>
        <v>Match</v>
      </c>
      <c r="O37" s="12" t="s">
        <v>3215</v>
      </c>
      <c r="P37" t="str">
        <f>IF(ISNUMBER(LOOKUP(2^15,SEARCH(SJ!A$1:A$722,$O37))),"Match")</f>
        <v>Match</v>
      </c>
      <c r="Q37" s="14" t="s">
        <v>3392</v>
      </c>
      <c r="R37" t="str">
        <f>IF(ISNUMBER(LOOKUP(2^15,SEARCH(SJ!A$1:A$722,$Q37))),"Match")</f>
        <v>Match</v>
      </c>
    </row>
    <row r="38" spans="1:18" x14ac:dyDescent="0.25">
      <c r="A38" s="2" t="s">
        <v>73</v>
      </c>
      <c r="B38" t="str">
        <f>IF(ISNUMBER(LOOKUP(2^15,SEARCH(SJ!A$1:A$722,$A38))),"Match")</f>
        <v>Match</v>
      </c>
      <c r="C38" s="4" t="s">
        <v>784</v>
      </c>
      <c r="D38" t="str">
        <f>IF(ISNUMBER(LOOKUP(2^15,SEARCH(SJ!A$1:A$722,$C38))),"Match")</f>
        <v>Match</v>
      </c>
      <c r="E38" s="6" t="s">
        <v>1169</v>
      </c>
      <c r="F38" t="b">
        <f>IF(ISNUMBER(LOOKUP(2^15,SEARCH(SJ!A$1:A$722,$E38))),"Match")</f>
        <v>0</v>
      </c>
      <c r="G38" s="8" t="s">
        <v>1550</v>
      </c>
      <c r="H38" t="str">
        <f>IF(ISNUMBER(LOOKUP(2^15,SEARCH(SJ!A$1:A$722,$G38))),"Match")</f>
        <v>Match</v>
      </c>
      <c r="I38" s="19" t="s">
        <v>4528</v>
      </c>
      <c r="J38" t="b">
        <f>IF(ISNUMBER(LOOKUP(2^15,SEARCH(SJ!A$1:A$722,$I38))),"Match")</f>
        <v>0</v>
      </c>
      <c r="K38" s="10" t="s">
        <v>1973</v>
      </c>
      <c r="L38" t="str">
        <f>IF(ISNUMBER(LOOKUP(2^15,SEARCH(SJ!A$1:A$722,$K38))),"Match")</f>
        <v>Match</v>
      </c>
      <c r="M38" s="19" t="s">
        <v>5048</v>
      </c>
      <c r="N38" t="str">
        <f>IF(ISNUMBER(LOOKUP(2^15,SEARCH(SJ!A$1:A$722,$M38))),"Match")</f>
        <v>Match</v>
      </c>
      <c r="O38" s="12" t="s">
        <v>3216</v>
      </c>
      <c r="P38" t="b">
        <f>IF(ISNUMBER(LOOKUP(2^15,SEARCH(SJ!A$1:A$722,$O38))),"Match")</f>
        <v>0</v>
      </c>
      <c r="Q38" s="14" t="s">
        <v>3393</v>
      </c>
      <c r="R38" t="b">
        <f>IF(ISNUMBER(LOOKUP(2^15,SEARCH(SJ!A$1:A$722,$Q38))),"Match")</f>
        <v>0</v>
      </c>
    </row>
    <row r="39" spans="1:18" x14ac:dyDescent="0.25">
      <c r="A39" s="2" t="s">
        <v>186</v>
      </c>
      <c r="B39" t="b">
        <f>IF(ISNUMBER(LOOKUP(2^15,SEARCH(SJ!A$1:A$722,$A39))),"Match")</f>
        <v>0</v>
      </c>
      <c r="C39" s="4" t="s">
        <v>785</v>
      </c>
      <c r="D39" t="str">
        <f>IF(ISNUMBER(LOOKUP(2^15,SEARCH(SJ!A$1:A$722,$C39))),"Match")</f>
        <v>Match</v>
      </c>
      <c r="E39" s="6" t="s">
        <v>1170</v>
      </c>
      <c r="F39" t="b">
        <f>IF(ISNUMBER(LOOKUP(2^15,SEARCH(SJ!A$1:A$722,$E39))),"Match")</f>
        <v>0</v>
      </c>
      <c r="G39" s="8" t="s">
        <v>1551</v>
      </c>
      <c r="H39" t="str">
        <f>IF(ISNUMBER(LOOKUP(2^15,SEARCH(SJ!A$1:A$722,$G39))),"Match")</f>
        <v>Match</v>
      </c>
      <c r="I39" s="19" t="s">
        <v>4529</v>
      </c>
      <c r="J39" t="b">
        <f>IF(ISNUMBER(LOOKUP(2^15,SEARCH(SJ!A$1:A$722,$I39))),"Match")</f>
        <v>0</v>
      </c>
      <c r="K39" s="10" t="s">
        <v>1974</v>
      </c>
      <c r="L39" t="b">
        <f>IF(ISNUMBER(LOOKUP(2^15,SEARCH(SJ!A$1:A$722,$K39))),"Match")</f>
        <v>0</v>
      </c>
      <c r="M39" s="19" t="s">
        <v>5049</v>
      </c>
      <c r="N39" t="str">
        <f>IF(ISNUMBER(LOOKUP(2^15,SEARCH(SJ!A$1:A$722,$M39))),"Match")</f>
        <v>Match</v>
      </c>
      <c r="O39" s="12" t="s">
        <v>3217</v>
      </c>
      <c r="P39" t="b">
        <f>IF(ISNUMBER(LOOKUP(2^15,SEARCH(SJ!A$1:A$722,$O39))),"Match")</f>
        <v>0</v>
      </c>
      <c r="Q39" s="14" t="s">
        <v>3394</v>
      </c>
      <c r="R39" t="str">
        <f>IF(ISNUMBER(LOOKUP(2^15,SEARCH(SJ!A$1:A$722,$Q39))),"Match")</f>
        <v>Match</v>
      </c>
    </row>
    <row r="40" spans="1:18" x14ac:dyDescent="0.25">
      <c r="A40" s="2" t="s">
        <v>204</v>
      </c>
      <c r="B40" t="b">
        <f>IF(ISNUMBER(LOOKUP(2^15,SEARCH(SJ!A$1:A$722,$A40))),"Match")</f>
        <v>0</v>
      </c>
      <c r="C40" s="4" t="s">
        <v>786</v>
      </c>
      <c r="D40" t="str">
        <f>IF(ISNUMBER(LOOKUP(2^15,SEARCH(SJ!A$1:A$722,$C40))),"Match")</f>
        <v>Match</v>
      </c>
      <c r="E40" s="6" t="s">
        <v>1171</v>
      </c>
      <c r="F40" t="b">
        <f>IF(ISNUMBER(LOOKUP(2^15,SEARCH(SJ!A$1:A$722,$E40))),"Match")</f>
        <v>0</v>
      </c>
      <c r="G40" s="8" t="s">
        <v>1552</v>
      </c>
      <c r="H40" t="b">
        <f>IF(ISNUMBER(LOOKUP(2^15,SEARCH(SJ!A$1:A$722,$G40))),"Match")</f>
        <v>0</v>
      </c>
      <c r="I40" s="19" t="s">
        <v>4530</v>
      </c>
      <c r="J40" t="b">
        <f>IF(ISNUMBER(LOOKUP(2^15,SEARCH(SJ!A$1:A$722,$I40))),"Match")</f>
        <v>0</v>
      </c>
      <c r="K40" s="10" t="s">
        <v>1975</v>
      </c>
      <c r="L40" t="b">
        <f>IF(ISNUMBER(LOOKUP(2^15,SEARCH(SJ!A$1:A$722,$K40))),"Match")</f>
        <v>0</v>
      </c>
      <c r="M40" s="19" t="s">
        <v>5050</v>
      </c>
      <c r="N40" t="b">
        <f>IF(ISNUMBER(LOOKUP(2^15,SEARCH(SJ!A$1:A$722,$M40))),"Match")</f>
        <v>0</v>
      </c>
      <c r="O40" s="12" t="s">
        <v>3218</v>
      </c>
      <c r="P40" t="b">
        <f>IF(ISNUMBER(LOOKUP(2^15,SEARCH(SJ!A$1:A$722,$O40))),"Match")</f>
        <v>0</v>
      </c>
      <c r="Q40" s="14" t="s">
        <v>3395</v>
      </c>
      <c r="R40" t="b">
        <f>IF(ISNUMBER(LOOKUP(2^15,SEARCH(SJ!A$1:A$722,$Q40))),"Match")</f>
        <v>0</v>
      </c>
    </row>
    <row r="41" spans="1:18" x14ac:dyDescent="0.25">
      <c r="A41" s="2" t="s">
        <v>516</v>
      </c>
      <c r="B41" t="str">
        <f>IF(ISNUMBER(LOOKUP(2^15,SEARCH(SJ!A$1:A$722,$A41))),"Match")</f>
        <v>Match</v>
      </c>
      <c r="C41" s="4" t="s">
        <v>787</v>
      </c>
      <c r="D41" t="b">
        <f>IF(ISNUMBER(LOOKUP(2^15,SEARCH(SJ!A$1:A$722,$C41))),"Match")</f>
        <v>0</v>
      </c>
      <c r="E41" s="6" t="s">
        <v>1172</v>
      </c>
      <c r="F41" t="str">
        <f>IF(ISNUMBER(LOOKUP(2^15,SEARCH(SJ!A$1:A$722,$E41))),"Match")</f>
        <v>Match</v>
      </c>
      <c r="G41" s="8" t="s">
        <v>1553</v>
      </c>
      <c r="H41" t="b">
        <f>IF(ISNUMBER(LOOKUP(2^15,SEARCH(SJ!A$1:A$722,$G41))),"Match")</f>
        <v>0</v>
      </c>
      <c r="I41" s="19" t="s">
        <v>4531</v>
      </c>
      <c r="J41" t="str">
        <f>IF(ISNUMBER(LOOKUP(2^15,SEARCH(SJ!A$1:A$722,$I41))),"Match")</f>
        <v>Match</v>
      </c>
      <c r="K41" s="10" t="s">
        <v>1976</v>
      </c>
      <c r="L41" t="str">
        <f>IF(ISNUMBER(LOOKUP(2^15,SEARCH(SJ!A$1:A$722,$K41))),"Match")</f>
        <v>Match</v>
      </c>
      <c r="M41" s="19" t="s">
        <v>5051</v>
      </c>
      <c r="N41" t="b">
        <f>IF(ISNUMBER(LOOKUP(2^15,SEARCH(SJ!A$1:A$722,$M41))),"Match")</f>
        <v>0</v>
      </c>
      <c r="O41" s="12" t="s">
        <v>3219</v>
      </c>
      <c r="P41" t="str">
        <f>IF(ISNUMBER(LOOKUP(2^15,SEARCH(SJ!A$1:A$722,$O41))),"Match")</f>
        <v>Match</v>
      </c>
      <c r="Q41" s="14" t="s">
        <v>3396</v>
      </c>
      <c r="R41" t="b">
        <f>IF(ISNUMBER(LOOKUP(2^15,SEARCH(SJ!A$1:A$722,$Q41))),"Match")</f>
        <v>0</v>
      </c>
    </row>
    <row r="42" spans="1:18" x14ac:dyDescent="0.25">
      <c r="A42" s="2" t="s">
        <v>444</v>
      </c>
      <c r="B42" t="b">
        <f>IF(ISNUMBER(LOOKUP(2^15,SEARCH(SJ!A$1:A$722,$A42))),"Match")</f>
        <v>0</v>
      </c>
      <c r="C42" s="4" t="s">
        <v>788</v>
      </c>
      <c r="D42" t="b">
        <f>IF(ISNUMBER(LOOKUP(2^15,SEARCH(SJ!A$1:A$722,$C42))),"Match")</f>
        <v>0</v>
      </c>
      <c r="E42" s="6" t="s">
        <v>1173</v>
      </c>
      <c r="F42" t="str">
        <f>IF(ISNUMBER(LOOKUP(2^15,SEARCH(SJ!A$1:A$722,$E42))),"Match")</f>
        <v>Match</v>
      </c>
      <c r="G42" s="8" t="s">
        <v>1554</v>
      </c>
      <c r="H42" t="b">
        <f>IF(ISNUMBER(LOOKUP(2^15,SEARCH(SJ!A$1:A$722,$G42))),"Match")</f>
        <v>0</v>
      </c>
      <c r="I42" s="19" t="s">
        <v>4532</v>
      </c>
      <c r="J42" t="b">
        <f>IF(ISNUMBER(LOOKUP(2^15,SEARCH(SJ!A$1:A$722,$I42))),"Match")</f>
        <v>0</v>
      </c>
      <c r="K42" s="10" t="s">
        <v>1977</v>
      </c>
      <c r="L42" t="str">
        <f>IF(ISNUMBER(LOOKUP(2^15,SEARCH(SJ!A$1:A$722,$K42))),"Match")</f>
        <v>Match</v>
      </c>
      <c r="M42" s="19" t="s">
        <v>5052</v>
      </c>
      <c r="N42" t="str">
        <f>IF(ISNUMBER(LOOKUP(2^15,SEARCH(SJ!A$1:A$722,$M42))),"Match")</f>
        <v>Match</v>
      </c>
      <c r="O42" s="12" t="s">
        <v>3220</v>
      </c>
      <c r="P42" t="b">
        <f>IF(ISNUMBER(LOOKUP(2^15,SEARCH(SJ!A$1:A$722,$O42))),"Match")</f>
        <v>0</v>
      </c>
      <c r="Q42" s="14" t="s">
        <v>3397</v>
      </c>
      <c r="R42" t="b">
        <f>IF(ISNUMBER(LOOKUP(2^15,SEARCH(SJ!A$1:A$722,$Q42))),"Match")</f>
        <v>0</v>
      </c>
    </row>
    <row r="43" spans="1:18" x14ac:dyDescent="0.25">
      <c r="A43" s="2" t="s">
        <v>312</v>
      </c>
      <c r="B43" t="str">
        <f>IF(ISNUMBER(LOOKUP(2^15,SEARCH(SJ!A$1:A$722,$A43))),"Match")</f>
        <v>Match</v>
      </c>
      <c r="C43" s="4" t="s">
        <v>789</v>
      </c>
      <c r="D43" t="str">
        <f>IF(ISNUMBER(LOOKUP(2^15,SEARCH(SJ!A$1:A$722,$C43))),"Match")</f>
        <v>Match</v>
      </c>
      <c r="E43" s="6" t="s">
        <v>1174</v>
      </c>
      <c r="F43" t="b">
        <f>IF(ISNUMBER(LOOKUP(2^15,SEARCH(SJ!A$1:A$722,$E43))),"Match")</f>
        <v>0</v>
      </c>
      <c r="G43" s="8" t="s">
        <v>1555</v>
      </c>
      <c r="H43" t="b">
        <f>IF(ISNUMBER(LOOKUP(2^15,SEARCH(SJ!A$1:A$722,$G43))),"Match")</f>
        <v>0</v>
      </c>
      <c r="I43" s="19" t="s">
        <v>4533</v>
      </c>
      <c r="J43" t="b">
        <f>IF(ISNUMBER(LOOKUP(2^15,SEARCH(SJ!A$1:A$722,$I43))),"Match")</f>
        <v>0</v>
      </c>
      <c r="K43" s="10" t="s">
        <v>1978</v>
      </c>
      <c r="L43" t="str">
        <f>IF(ISNUMBER(LOOKUP(2^15,SEARCH(SJ!A$1:A$722,$K43))),"Match")</f>
        <v>Match</v>
      </c>
      <c r="M43" s="19" t="s">
        <v>5053</v>
      </c>
      <c r="N43" t="str">
        <f>IF(ISNUMBER(LOOKUP(2^15,SEARCH(SJ!A$1:A$722,$M43))),"Match")</f>
        <v>Match</v>
      </c>
      <c r="O43" s="12" t="s">
        <v>3221</v>
      </c>
      <c r="P43" t="b">
        <f>IF(ISNUMBER(LOOKUP(2^15,SEARCH(SJ!A$1:A$722,$O43))),"Match")</f>
        <v>0</v>
      </c>
      <c r="Q43" s="14" t="s">
        <v>3398</v>
      </c>
      <c r="R43" t="b">
        <f>IF(ISNUMBER(LOOKUP(2^15,SEARCH(SJ!A$1:A$722,$Q43))),"Match")</f>
        <v>0</v>
      </c>
    </row>
    <row r="44" spans="1:18" x14ac:dyDescent="0.25">
      <c r="A44" s="2" t="s">
        <v>248</v>
      </c>
      <c r="B44" t="b">
        <f>IF(ISNUMBER(LOOKUP(2^15,SEARCH(SJ!A$1:A$722,$A44))),"Match")</f>
        <v>0</v>
      </c>
      <c r="C44" s="4" t="s">
        <v>660</v>
      </c>
      <c r="D44" t="str">
        <f>IF(ISNUMBER(LOOKUP(2^15,SEARCH(SJ!A$1:A$722,$C44))),"Match")</f>
        <v>Match</v>
      </c>
      <c r="E44" s="6" t="s">
        <v>1175</v>
      </c>
      <c r="F44" t="str">
        <f>IF(ISNUMBER(LOOKUP(2^15,SEARCH(SJ!A$1:A$722,$E44))),"Match")</f>
        <v>Match</v>
      </c>
      <c r="G44" s="8" t="s">
        <v>1556</v>
      </c>
      <c r="H44" t="str">
        <f>IF(ISNUMBER(LOOKUP(2^15,SEARCH(SJ!A$1:A$722,$G44))),"Match")</f>
        <v>Match</v>
      </c>
      <c r="I44" s="19" t="s">
        <v>4534</v>
      </c>
      <c r="J44" t="b">
        <f>IF(ISNUMBER(LOOKUP(2^15,SEARCH(SJ!A$1:A$722,$I44))),"Match")</f>
        <v>0</v>
      </c>
      <c r="K44" s="10" t="s">
        <v>1979</v>
      </c>
      <c r="L44" t="str">
        <f>IF(ISNUMBER(LOOKUP(2^15,SEARCH(SJ!A$1:A$722,$K44))),"Match")</f>
        <v>Match</v>
      </c>
      <c r="M44" s="19" t="s">
        <v>5054</v>
      </c>
      <c r="N44" t="str">
        <f>IF(ISNUMBER(LOOKUP(2^15,SEARCH(SJ!A$1:A$722,$M44))),"Match")</f>
        <v>Match</v>
      </c>
      <c r="O44" s="12" t="s">
        <v>3222</v>
      </c>
      <c r="P44" t="b">
        <f>IF(ISNUMBER(LOOKUP(2^15,SEARCH(SJ!A$1:A$722,$O44))),"Match")</f>
        <v>0</v>
      </c>
      <c r="Q44" s="14" t="s">
        <v>1520</v>
      </c>
      <c r="R44" t="b">
        <f>IF(ISNUMBER(LOOKUP(2^15,SEARCH(SJ!A$1:A$722,$Q44))),"Match")</f>
        <v>0</v>
      </c>
    </row>
    <row r="45" spans="1:18" x14ac:dyDescent="0.25">
      <c r="A45" s="2" t="s">
        <v>38</v>
      </c>
      <c r="B45" t="b">
        <f>IF(ISNUMBER(LOOKUP(2^15,SEARCH(SJ!A$1:A$722,$A45))),"Match")</f>
        <v>0</v>
      </c>
      <c r="C45" s="4" t="s">
        <v>790</v>
      </c>
      <c r="D45" t="b">
        <f>IF(ISNUMBER(LOOKUP(2^15,SEARCH(SJ!A$1:A$722,$C45))),"Match")</f>
        <v>0</v>
      </c>
      <c r="E45" s="6" t="s">
        <v>1176</v>
      </c>
      <c r="F45" t="str">
        <f>IF(ISNUMBER(LOOKUP(2^15,SEARCH(SJ!A$1:A$722,$E45))),"Match")</f>
        <v>Match</v>
      </c>
      <c r="G45" s="8" t="s">
        <v>1557</v>
      </c>
      <c r="H45" t="str">
        <f>IF(ISNUMBER(LOOKUP(2^15,SEARCH(SJ!A$1:A$722,$G45))),"Match")</f>
        <v>Match</v>
      </c>
      <c r="I45" s="19" t="s">
        <v>4535</v>
      </c>
      <c r="J45" t="b">
        <f>IF(ISNUMBER(LOOKUP(2^15,SEARCH(SJ!A$1:A$722,$I45))),"Match")</f>
        <v>0</v>
      </c>
      <c r="K45" s="10" t="s">
        <v>1980</v>
      </c>
      <c r="L45" t="str">
        <f>IF(ISNUMBER(LOOKUP(2^15,SEARCH(SJ!A$1:A$722,$K45))),"Match")</f>
        <v>Match</v>
      </c>
      <c r="M45" s="19" t="s">
        <v>5055</v>
      </c>
      <c r="N45" t="str">
        <f>IF(ISNUMBER(LOOKUP(2^15,SEARCH(SJ!A$1:A$722,$M45))),"Match")</f>
        <v>Match</v>
      </c>
      <c r="O45" s="12" t="s">
        <v>3223</v>
      </c>
      <c r="P45" t="b">
        <f>IF(ISNUMBER(LOOKUP(2^15,SEARCH(SJ!A$1:A$722,$O45))),"Match")</f>
        <v>0</v>
      </c>
      <c r="Q45" s="14" t="s">
        <v>3399</v>
      </c>
      <c r="R45" t="b">
        <f>IF(ISNUMBER(LOOKUP(2^15,SEARCH(SJ!A$1:A$722,$Q45))),"Match")</f>
        <v>0</v>
      </c>
    </row>
    <row r="46" spans="1:18" x14ac:dyDescent="0.25">
      <c r="A46" s="2" t="s">
        <v>590</v>
      </c>
      <c r="B46" t="b">
        <f>IF(ISNUMBER(LOOKUP(2^15,SEARCH(SJ!A$1:A$722,$A46))),"Match")</f>
        <v>0</v>
      </c>
      <c r="C46" s="4" t="s">
        <v>791</v>
      </c>
      <c r="D46" t="b">
        <f>IF(ISNUMBER(LOOKUP(2^15,SEARCH(SJ!A$1:A$722,$C46))),"Match")</f>
        <v>0</v>
      </c>
      <c r="E46" s="6" t="s">
        <v>1177</v>
      </c>
      <c r="F46" t="b">
        <f>IF(ISNUMBER(LOOKUP(2^15,SEARCH(SJ!A$1:A$722,$E46))),"Match")</f>
        <v>0</v>
      </c>
      <c r="G46" s="8" t="s">
        <v>1558</v>
      </c>
      <c r="H46" t="b">
        <f>IF(ISNUMBER(LOOKUP(2^15,SEARCH(SJ!A$1:A$722,$G46))),"Match")</f>
        <v>0</v>
      </c>
      <c r="I46" s="19" t="s">
        <v>4536</v>
      </c>
      <c r="J46" t="b">
        <f>IF(ISNUMBER(LOOKUP(2^15,SEARCH(SJ!A$1:A$722,$I46))),"Match")</f>
        <v>0</v>
      </c>
      <c r="K46" s="10" t="s">
        <v>1981</v>
      </c>
      <c r="L46" t="str">
        <f>IF(ISNUMBER(LOOKUP(2^15,SEARCH(SJ!A$1:A$722,$K46))),"Match")</f>
        <v>Match</v>
      </c>
      <c r="M46" s="19" t="s">
        <v>5056</v>
      </c>
      <c r="N46" t="b">
        <f>IF(ISNUMBER(LOOKUP(2^15,SEARCH(SJ!A$1:A$722,$M46))),"Match")</f>
        <v>0</v>
      </c>
      <c r="O46" s="12" t="s">
        <v>3224</v>
      </c>
      <c r="P46" t="str">
        <f>IF(ISNUMBER(LOOKUP(2^15,SEARCH(SJ!A$1:A$722,$O46))),"Match")</f>
        <v>Match</v>
      </c>
      <c r="Q46" s="14" t="s">
        <v>3400</v>
      </c>
      <c r="R46" t="str">
        <f>IF(ISNUMBER(LOOKUP(2^15,SEARCH(SJ!A$1:A$722,$Q46))),"Match")</f>
        <v>Match</v>
      </c>
    </row>
    <row r="47" spans="1:18" x14ac:dyDescent="0.25">
      <c r="A47" s="2" t="s">
        <v>660</v>
      </c>
      <c r="B47" t="str">
        <f>IF(ISNUMBER(LOOKUP(2^15,SEARCH(SJ!A$1:A$722,$A47))),"Match")</f>
        <v>Match</v>
      </c>
      <c r="C47" s="4" t="s">
        <v>792</v>
      </c>
      <c r="D47" t="str">
        <f>IF(ISNUMBER(LOOKUP(2^15,SEARCH(SJ!A$1:A$722,$C47))),"Match")</f>
        <v>Match</v>
      </c>
      <c r="E47" s="6" t="s">
        <v>1178</v>
      </c>
      <c r="F47" t="b">
        <f>IF(ISNUMBER(LOOKUP(2^15,SEARCH(SJ!A$1:A$722,$E47))),"Match")</f>
        <v>0</v>
      </c>
      <c r="G47" s="8" t="s">
        <v>1559</v>
      </c>
      <c r="H47" t="b">
        <f>IF(ISNUMBER(LOOKUP(2^15,SEARCH(SJ!A$1:A$722,$G47))),"Match")</f>
        <v>0</v>
      </c>
      <c r="I47" s="19" t="s">
        <v>4537</v>
      </c>
      <c r="J47" t="str">
        <f>IF(ISNUMBER(LOOKUP(2^15,SEARCH(SJ!A$1:A$722,$I47))),"Match")</f>
        <v>Match</v>
      </c>
      <c r="K47" s="10" t="s">
        <v>1982</v>
      </c>
      <c r="L47" t="b">
        <f>IF(ISNUMBER(LOOKUP(2^15,SEARCH(SJ!A$1:A$722,$K47))),"Match")</f>
        <v>0</v>
      </c>
      <c r="M47" s="19" t="s">
        <v>5057</v>
      </c>
      <c r="N47" t="b">
        <f>IF(ISNUMBER(LOOKUP(2^15,SEARCH(SJ!A$1:A$722,$M47))),"Match")</f>
        <v>0</v>
      </c>
      <c r="O47" s="12" t="s">
        <v>3225</v>
      </c>
      <c r="P47" t="str">
        <f>IF(ISNUMBER(LOOKUP(2^15,SEARCH(SJ!A$1:A$722,$O47))),"Match")</f>
        <v>Match</v>
      </c>
      <c r="Q47" s="14" t="s">
        <v>3401</v>
      </c>
      <c r="R47" t="str">
        <f>IF(ISNUMBER(LOOKUP(2^15,SEARCH(SJ!A$1:A$722,$Q47))),"Match")</f>
        <v>Match</v>
      </c>
    </row>
    <row r="48" spans="1:18" x14ac:dyDescent="0.25">
      <c r="A48" s="2" t="s">
        <v>729</v>
      </c>
      <c r="B48" t="b">
        <f>IF(ISNUMBER(LOOKUP(2^15,SEARCH(SJ!A$1:A$722,$A48))),"Match")</f>
        <v>0</v>
      </c>
      <c r="C48" s="4" t="s">
        <v>793</v>
      </c>
      <c r="D48" t="str">
        <f>IF(ISNUMBER(LOOKUP(2^15,SEARCH(SJ!A$1:A$722,$C48))),"Match")</f>
        <v>Match</v>
      </c>
      <c r="E48" s="6" t="s">
        <v>1179</v>
      </c>
      <c r="F48" t="str">
        <f>IF(ISNUMBER(LOOKUP(2^15,SEARCH(SJ!A$1:A$722,$E48))),"Match")</f>
        <v>Match</v>
      </c>
      <c r="G48" s="8" t="s">
        <v>1560</v>
      </c>
      <c r="H48" t="b">
        <f>IF(ISNUMBER(LOOKUP(2^15,SEARCH(SJ!A$1:A$722,$G48))),"Match")</f>
        <v>0</v>
      </c>
      <c r="I48" s="19" t="s">
        <v>4538</v>
      </c>
      <c r="J48" t="str">
        <f>IF(ISNUMBER(LOOKUP(2^15,SEARCH(SJ!A$1:A$722,$I48))),"Match")</f>
        <v>Match</v>
      </c>
      <c r="K48" s="10" t="s">
        <v>1983</v>
      </c>
      <c r="L48" t="str">
        <f>IF(ISNUMBER(LOOKUP(2^15,SEARCH(SJ!A$1:A$722,$K48))),"Match")</f>
        <v>Match</v>
      </c>
      <c r="M48" s="19" t="s">
        <v>5058</v>
      </c>
      <c r="N48" t="str">
        <f>IF(ISNUMBER(LOOKUP(2^15,SEARCH(SJ!A$1:A$722,$M48))),"Match")</f>
        <v>Match</v>
      </c>
      <c r="O48" s="12" t="s">
        <v>3226</v>
      </c>
      <c r="P48" t="b">
        <f>IF(ISNUMBER(LOOKUP(2^15,SEARCH(SJ!A$1:A$722,$O48))),"Match")</f>
        <v>0</v>
      </c>
      <c r="Q48" s="14" t="s">
        <v>3402</v>
      </c>
      <c r="R48" t="b">
        <f>IF(ISNUMBER(LOOKUP(2^15,SEARCH(SJ!A$1:A$722,$Q48))),"Match")</f>
        <v>0</v>
      </c>
    </row>
    <row r="49" spans="1:18" x14ac:dyDescent="0.25">
      <c r="A49" s="2" t="s">
        <v>726</v>
      </c>
      <c r="B49" t="b">
        <f>IF(ISNUMBER(LOOKUP(2^15,SEARCH(SJ!A$1:A$722,$A49))),"Match")</f>
        <v>0</v>
      </c>
      <c r="C49" s="4" t="s">
        <v>794</v>
      </c>
      <c r="D49" t="str">
        <f>IF(ISNUMBER(LOOKUP(2^15,SEARCH(SJ!A$1:A$722,$C49))),"Match")</f>
        <v>Match</v>
      </c>
      <c r="E49" s="6" t="s">
        <v>1180</v>
      </c>
      <c r="F49" t="str">
        <f>IF(ISNUMBER(LOOKUP(2^15,SEARCH(SJ!A$1:A$722,$E49))),"Match")</f>
        <v>Match</v>
      </c>
      <c r="G49" s="8" t="s">
        <v>1561</v>
      </c>
      <c r="H49" t="str">
        <f>IF(ISNUMBER(LOOKUP(2^15,SEARCH(SJ!A$1:A$722,$G49))),"Match")</f>
        <v>Match</v>
      </c>
      <c r="I49" s="19" t="s">
        <v>4539</v>
      </c>
      <c r="J49" t="b">
        <f>IF(ISNUMBER(LOOKUP(2^15,SEARCH(SJ!A$1:A$722,$I49))),"Match")</f>
        <v>0</v>
      </c>
      <c r="K49" s="10" t="s">
        <v>1984</v>
      </c>
      <c r="L49" t="str">
        <f>IF(ISNUMBER(LOOKUP(2^15,SEARCH(SJ!A$1:A$722,$K49))),"Match")</f>
        <v>Match</v>
      </c>
      <c r="M49" s="19" t="s">
        <v>5059</v>
      </c>
      <c r="N49" t="str">
        <f>IF(ISNUMBER(LOOKUP(2^15,SEARCH(SJ!A$1:A$722,$M49))),"Match")</f>
        <v>Match</v>
      </c>
      <c r="O49" s="12" t="s">
        <v>1943</v>
      </c>
      <c r="P49" t="b">
        <f>IF(ISNUMBER(LOOKUP(2^15,SEARCH(SJ!A$1:A$722,$O49))),"Match")</f>
        <v>0</v>
      </c>
      <c r="Q49" s="14" t="s">
        <v>3403</v>
      </c>
      <c r="R49" t="b">
        <f>IF(ISNUMBER(LOOKUP(2^15,SEARCH(SJ!A$1:A$722,$Q49))),"Match")</f>
        <v>0</v>
      </c>
    </row>
    <row r="50" spans="1:18" x14ac:dyDescent="0.25">
      <c r="A50" s="2" t="s">
        <v>555</v>
      </c>
      <c r="B50" t="b">
        <f>IF(ISNUMBER(LOOKUP(2^15,SEARCH(SJ!A$1:A$722,$A50))),"Match")</f>
        <v>0</v>
      </c>
      <c r="C50" s="4" t="s">
        <v>795</v>
      </c>
      <c r="D50" t="str">
        <f>IF(ISNUMBER(LOOKUP(2^15,SEARCH(SJ!A$1:A$722,$C50))),"Match")</f>
        <v>Match</v>
      </c>
      <c r="E50" s="6" t="s">
        <v>1181</v>
      </c>
      <c r="F50" t="str">
        <f>IF(ISNUMBER(LOOKUP(2^15,SEARCH(SJ!A$1:A$722,$E50))),"Match")</f>
        <v>Match</v>
      </c>
      <c r="G50" s="8" t="s">
        <v>1562</v>
      </c>
      <c r="H50" t="b">
        <f>IF(ISNUMBER(LOOKUP(2^15,SEARCH(SJ!A$1:A$722,$G50))),"Match")</f>
        <v>0</v>
      </c>
      <c r="I50" s="19" t="s">
        <v>4540</v>
      </c>
      <c r="J50" t="str">
        <f>IF(ISNUMBER(LOOKUP(2^15,SEARCH(SJ!A$1:A$722,$I50))),"Match")</f>
        <v>Match</v>
      </c>
      <c r="K50" s="10" t="s">
        <v>1985</v>
      </c>
      <c r="L50" t="str">
        <f>IF(ISNUMBER(LOOKUP(2^15,SEARCH(SJ!A$1:A$722,$K50))),"Match")</f>
        <v>Match</v>
      </c>
      <c r="M50" s="19" t="s">
        <v>5060</v>
      </c>
      <c r="N50" t="str">
        <f>IF(ISNUMBER(LOOKUP(2^15,SEARCH(SJ!A$1:A$722,$M50))),"Match")</f>
        <v>Match</v>
      </c>
      <c r="O50" s="12" t="s">
        <v>3227</v>
      </c>
      <c r="P50" t="str">
        <f>IF(ISNUMBER(LOOKUP(2^15,SEARCH(SJ!A$1:A$722,$O50))),"Match")</f>
        <v>Match</v>
      </c>
      <c r="Q50" s="14" t="s">
        <v>3404</v>
      </c>
      <c r="R50" t="b">
        <f>IF(ISNUMBER(LOOKUP(2^15,SEARCH(SJ!A$1:A$722,$Q50))),"Match")</f>
        <v>0</v>
      </c>
    </row>
    <row r="51" spans="1:18" x14ac:dyDescent="0.25">
      <c r="A51" s="2" t="s">
        <v>653</v>
      </c>
      <c r="B51" t="b">
        <f>IF(ISNUMBER(LOOKUP(2^15,SEARCH(SJ!A$1:A$722,$A51))),"Match")</f>
        <v>0</v>
      </c>
      <c r="C51" s="4" t="s">
        <v>796</v>
      </c>
      <c r="D51" t="str">
        <f>IF(ISNUMBER(LOOKUP(2^15,SEARCH(SJ!A$1:A$722,$C51))),"Match")</f>
        <v>Match</v>
      </c>
      <c r="E51" s="6" t="s">
        <v>1182</v>
      </c>
      <c r="F51" t="str">
        <f>IF(ISNUMBER(LOOKUP(2^15,SEARCH(SJ!A$1:A$722,$E51))),"Match")</f>
        <v>Match</v>
      </c>
      <c r="G51" s="8" t="s">
        <v>1563</v>
      </c>
      <c r="H51" t="str">
        <f>IF(ISNUMBER(LOOKUP(2^15,SEARCH(SJ!A$1:A$722,$G51))),"Match")</f>
        <v>Match</v>
      </c>
      <c r="I51" s="19" t="s">
        <v>4541</v>
      </c>
      <c r="J51" t="str">
        <f>IF(ISNUMBER(LOOKUP(2^15,SEARCH(SJ!A$1:A$722,$I51))),"Match")</f>
        <v>Match</v>
      </c>
      <c r="K51" s="10" t="s">
        <v>1986</v>
      </c>
      <c r="L51" t="str">
        <f>IF(ISNUMBER(LOOKUP(2^15,SEARCH(SJ!A$1:A$722,$K51))),"Match")</f>
        <v>Match</v>
      </c>
      <c r="M51" s="19" t="s">
        <v>5061</v>
      </c>
      <c r="N51" t="str">
        <f>IF(ISNUMBER(LOOKUP(2^15,SEARCH(SJ!A$1:A$722,$M51))),"Match")</f>
        <v>Match</v>
      </c>
      <c r="O51" s="12" t="s">
        <v>3228</v>
      </c>
      <c r="P51" t="str">
        <f>IF(ISNUMBER(LOOKUP(2^15,SEARCH(SJ!A$1:A$722,$O51))),"Match")</f>
        <v>Match</v>
      </c>
      <c r="Q51" s="14" t="s">
        <v>3405</v>
      </c>
      <c r="R51" t="b">
        <f>IF(ISNUMBER(LOOKUP(2^15,SEARCH(SJ!A$1:A$722,$Q51))),"Match")</f>
        <v>0</v>
      </c>
    </row>
    <row r="52" spans="1:18" x14ac:dyDescent="0.25">
      <c r="A52" s="2" t="s">
        <v>179</v>
      </c>
      <c r="B52" t="str">
        <f>IF(ISNUMBER(LOOKUP(2^15,SEARCH(SJ!A$1:A$722,$A52))),"Match")</f>
        <v>Match</v>
      </c>
      <c r="C52" s="4" t="s">
        <v>797</v>
      </c>
      <c r="D52" t="str">
        <f>IF(ISNUMBER(LOOKUP(2^15,SEARCH(SJ!A$1:A$722,$C52))),"Match")</f>
        <v>Match</v>
      </c>
      <c r="E52" s="6" t="s">
        <v>1183</v>
      </c>
      <c r="F52" t="str">
        <f>IF(ISNUMBER(LOOKUP(2^15,SEARCH(SJ!A$1:A$722,$E52))),"Match")</f>
        <v>Match</v>
      </c>
      <c r="G52" s="8" t="s">
        <v>1564</v>
      </c>
      <c r="H52" t="str">
        <f>IF(ISNUMBER(LOOKUP(2^15,SEARCH(SJ!A$1:A$722,$G52))),"Match")</f>
        <v>Match</v>
      </c>
      <c r="I52" s="19" t="s">
        <v>4542</v>
      </c>
      <c r="J52" t="str">
        <f>IF(ISNUMBER(LOOKUP(2^15,SEARCH(SJ!A$1:A$722,$I52))),"Match")</f>
        <v>Match</v>
      </c>
      <c r="K52" s="10" t="s">
        <v>1987</v>
      </c>
      <c r="L52" t="b">
        <f>IF(ISNUMBER(LOOKUP(2^15,SEARCH(SJ!A$1:A$722,$K52))),"Match")</f>
        <v>0</v>
      </c>
      <c r="M52" s="19" t="s">
        <v>5062</v>
      </c>
      <c r="N52" t="b">
        <f>IF(ISNUMBER(LOOKUP(2^15,SEARCH(SJ!A$1:A$722,$M52))),"Match")</f>
        <v>0</v>
      </c>
      <c r="O52" s="12" t="s">
        <v>3229</v>
      </c>
      <c r="P52" t="b">
        <f>IF(ISNUMBER(LOOKUP(2^15,SEARCH(SJ!A$1:A$722,$O52))),"Match")</f>
        <v>0</v>
      </c>
      <c r="Q52" s="14" t="s">
        <v>3406</v>
      </c>
      <c r="R52" t="b">
        <f>IF(ISNUMBER(LOOKUP(2^15,SEARCH(SJ!A$1:A$722,$Q52))),"Match")</f>
        <v>0</v>
      </c>
    </row>
    <row r="53" spans="1:18" x14ac:dyDescent="0.25">
      <c r="A53" s="2" t="s">
        <v>330</v>
      </c>
      <c r="B53" t="b">
        <f>IF(ISNUMBER(LOOKUP(2^15,SEARCH(SJ!A$1:A$722,$A53))),"Match")</f>
        <v>0</v>
      </c>
      <c r="C53" s="4" t="s">
        <v>798</v>
      </c>
      <c r="D53" t="str">
        <f>IF(ISNUMBER(LOOKUP(2^15,SEARCH(SJ!A$1:A$722,$C53))),"Match")</f>
        <v>Match</v>
      </c>
      <c r="E53" s="6" t="s">
        <v>1184</v>
      </c>
      <c r="F53" t="b">
        <f>IF(ISNUMBER(LOOKUP(2^15,SEARCH(SJ!A$1:A$722,$E53))),"Match")</f>
        <v>0</v>
      </c>
      <c r="G53" s="8" t="s">
        <v>1565</v>
      </c>
      <c r="H53" t="b">
        <f>IF(ISNUMBER(LOOKUP(2^15,SEARCH(SJ!A$1:A$722,$G53))),"Match")</f>
        <v>0</v>
      </c>
      <c r="I53" s="19" t="s">
        <v>4543</v>
      </c>
      <c r="J53" t="str">
        <f>IF(ISNUMBER(LOOKUP(2^15,SEARCH(SJ!A$1:A$722,$I53))),"Match")</f>
        <v>Match</v>
      </c>
      <c r="K53" s="10" t="s">
        <v>1988</v>
      </c>
      <c r="L53" t="str">
        <f>IF(ISNUMBER(LOOKUP(2^15,SEARCH(SJ!A$1:A$722,$K53))),"Match")</f>
        <v>Match</v>
      </c>
      <c r="M53" s="19" t="s">
        <v>5063</v>
      </c>
      <c r="N53" t="str">
        <f>IF(ISNUMBER(LOOKUP(2^15,SEARCH(SJ!A$1:A$722,$M53))),"Match")</f>
        <v>Match</v>
      </c>
      <c r="O53" s="12" t="s">
        <v>3230</v>
      </c>
      <c r="P53" t="b">
        <f>IF(ISNUMBER(LOOKUP(2^15,SEARCH(SJ!A$1:A$722,$O53))),"Match")</f>
        <v>0</v>
      </c>
      <c r="Q53" s="14" t="s">
        <v>3407</v>
      </c>
      <c r="R53" t="b">
        <f>IF(ISNUMBER(LOOKUP(2^15,SEARCH(SJ!A$1:A$722,$Q53))),"Match")</f>
        <v>0</v>
      </c>
    </row>
    <row r="54" spans="1:18" x14ac:dyDescent="0.25">
      <c r="A54" s="2" t="s">
        <v>90</v>
      </c>
      <c r="B54" t="b">
        <f>IF(ISNUMBER(LOOKUP(2^15,SEARCH(SJ!A$1:A$722,$A54))),"Match")</f>
        <v>0</v>
      </c>
      <c r="C54" s="4" t="s">
        <v>799</v>
      </c>
      <c r="D54" t="str">
        <f>IF(ISNUMBER(LOOKUP(2^15,SEARCH(SJ!A$1:A$722,$C54))),"Match")</f>
        <v>Match</v>
      </c>
      <c r="E54" s="6" t="s">
        <v>1185</v>
      </c>
      <c r="F54" t="b">
        <f>IF(ISNUMBER(LOOKUP(2^15,SEARCH(SJ!A$1:A$722,$E54))),"Match")</f>
        <v>0</v>
      </c>
      <c r="G54" s="8" t="s">
        <v>1566</v>
      </c>
      <c r="H54" t="b">
        <f>IF(ISNUMBER(LOOKUP(2^15,SEARCH(SJ!A$1:A$722,$G54))),"Match")</f>
        <v>0</v>
      </c>
      <c r="I54" s="19" t="s">
        <v>4544</v>
      </c>
      <c r="J54" t="b">
        <f>IF(ISNUMBER(LOOKUP(2^15,SEARCH(SJ!A$1:A$722,$I54))),"Match")</f>
        <v>0</v>
      </c>
      <c r="K54" s="10" t="s">
        <v>1989</v>
      </c>
      <c r="L54" t="str">
        <f>IF(ISNUMBER(LOOKUP(2^15,SEARCH(SJ!A$1:A$722,$K54))),"Match")</f>
        <v>Match</v>
      </c>
      <c r="M54" s="19" t="s">
        <v>5064</v>
      </c>
      <c r="N54" t="str">
        <f>IF(ISNUMBER(LOOKUP(2^15,SEARCH(SJ!A$1:A$722,$M54))),"Match")</f>
        <v>Match</v>
      </c>
      <c r="O54" s="12" t="s">
        <v>3231</v>
      </c>
      <c r="P54" t="str">
        <f>IF(ISNUMBER(LOOKUP(2^15,SEARCH(SJ!A$1:A$722,$O54))),"Match")</f>
        <v>Match</v>
      </c>
      <c r="Q54" s="14" t="s">
        <v>3408</v>
      </c>
      <c r="R54" t="str">
        <f>IF(ISNUMBER(LOOKUP(2^15,SEARCH(SJ!A$1:A$722,$Q54))),"Match")</f>
        <v>Match</v>
      </c>
    </row>
    <row r="55" spans="1:18" x14ac:dyDescent="0.25">
      <c r="A55" s="2" t="s">
        <v>319</v>
      </c>
      <c r="B55" t="str">
        <f>IF(ISNUMBER(LOOKUP(2^15,SEARCH(SJ!A$1:A$722,$A55))),"Match")</f>
        <v>Match</v>
      </c>
      <c r="C55" s="4" t="s">
        <v>800</v>
      </c>
      <c r="D55" t="b">
        <f>IF(ISNUMBER(LOOKUP(2^15,SEARCH(SJ!A$1:A$722,$C55))),"Match")</f>
        <v>0</v>
      </c>
      <c r="E55" s="6" t="s">
        <v>1186</v>
      </c>
      <c r="F55" t="str">
        <f>IF(ISNUMBER(LOOKUP(2^15,SEARCH(SJ!A$1:A$722,$E55))),"Match")</f>
        <v>Match</v>
      </c>
      <c r="G55" s="8" t="s">
        <v>1567</v>
      </c>
      <c r="H55" t="b">
        <f>IF(ISNUMBER(LOOKUP(2^15,SEARCH(SJ!A$1:A$722,$G55))),"Match")</f>
        <v>0</v>
      </c>
      <c r="I55" s="19" t="s">
        <v>4545</v>
      </c>
      <c r="J55" t="b">
        <f>IF(ISNUMBER(LOOKUP(2^15,SEARCH(SJ!A$1:A$722,$I55))),"Match")</f>
        <v>0</v>
      </c>
      <c r="K55" s="10" t="s">
        <v>1990</v>
      </c>
      <c r="L55" t="str">
        <f>IF(ISNUMBER(LOOKUP(2^15,SEARCH(SJ!A$1:A$722,$K55))),"Match")</f>
        <v>Match</v>
      </c>
      <c r="M55" s="19" t="s">
        <v>5065</v>
      </c>
      <c r="N55" t="str">
        <f>IF(ISNUMBER(LOOKUP(2^15,SEARCH(SJ!A$1:A$722,$M55))),"Match")</f>
        <v>Match</v>
      </c>
      <c r="O55" s="12" t="s">
        <v>3232</v>
      </c>
      <c r="P55" t="str">
        <f>IF(ISNUMBER(LOOKUP(2^15,SEARCH(SJ!A$1:A$722,$O55))),"Match")</f>
        <v>Match</v>
      </c>
      <c r="Q55" s="14" t="s">
        <v>3409</v>
      </c>
      <c r="R55" t="b">
        <f>IF(ISNUMBER(LOOKUP(2^15,SEARCH(SJ!A$1:A$722,$Q55))),"Match")</f>
        <v>0</v>
      </c>
    </row>
    <row r="56" spans="1:18" x14ac:dyDescent="0.25">
      <c r="A56" s="2" t="s">
        <v>22</v>
      </c>
      <c r="B56" t="str">
        <f>IF(ISNUMBER(LOOKUP(2^15,SEARCH(SJ!A$1:A$722,$A56))),"Match")</f>
        <v>Match</v>
      </c>
      <c r="C56" s="4" t="s">
        <v>801</v>
      </c>
      <c r="D56" t="b">
        <f>IF(ISNUMBER(LOOKUP(2^15,SEARCH(SJ!A$1:A$722,$C56))),"Match")</f>
        <v>0</v>
      </c>
      <c r="E56" s="6" t="s">
        <v>1187</v>
      </c>
      <c r="F56" t="str">
        <f>IF(ISNUMBER(LOOKUP(2^15,SEARCH(SJ!A$1:A$722,$E56))),"Match")</f>
        <v>Match</v>
      </c>
      <c r="G56" s="8" t="s">
        <v>1568</v>
      </c>
      <c r="H56" t="str">
        <f>IF(ISNUMBER(LOOKUP(2^15,SEARCH(SJ!A$1:A$722,$G56))),"Match")</f>
        <v>Match</v>
      </c>
      <c r="I56" s="19" t="s">
        <v>4546</v>
      </c>
      <c r="J56" t="b">
        <f>IF(ISNUMBER(LOOKUP(2^15,SEARCH(SJ!A$1:A$722,$I56))),"Match")</f>
        <v>0</v>
      </c>
      <c r="K56" s="10" t="s">
        <v>1991</v>
      </c>
      <c r="L56" t="b">
        <f>IF(ISNUMBER(LOOKUP(2^15,SEARCH(SJ!A$1:A$722,$K56))),"Match")</f>
        <v>0</v>
      </c>
      <c r="M56" s="19" t="s">
        <v>5066</v>
      </c>
      <c r="N56" t="str">
        <f>IF(ISNUMBER(LOOKUP(2^15,SEARCH(SJ!A$1:A$722,$M56))),"Match")</f>
        <v>Match</v>
      </c>
      <c r="O56" s="12" t="s">
        <v>3233</v>
      </c>
      <c r="P56" t="b">
        <f>IF(ISNUMBER(LOOKUP(2^15,SEARCH(SJ!A$1:A$722,$O56))),"Match")</f>
        <v>0</v>
      </c>
      <c r="Q56" s="14" t="s">
        <v>3410</v>
      </c>
      <c r="R56" t="b">
        <f>IF(ISNUMBER(LOOKUP(2^15,SEARCH(SJ!A$1:A$722,$Q56))),"Match")</f>
        <v>0</v>
      </c>
    </row>
    <row r="57" spans="1:18" x14ac:dyDescent="0.25">
      <c r="A57" s="2" t="s">
        <v>303</v>
      </c>
      <c r="B57" t="b">
        <f>IF(ISNUMBER(LOOKUP(2^15,SEARCH(SJ!A$1:A$722,$A57))),"Match")</f>
        <v>0</v>
      </c>
      <c r="C57" s="4" t="s">
        <v>108</v>
      </c>
      <c r="D57" t="str">
        <f>IF(ISNUMBER(LOOKUP(2^15,SEARCH(SJ!A$1:A$722,$C57))),"Match")</f>
        <v>Match</v>
      </c>
      <c r="E57" s="6" t="s">
        <v>1188</v>
      </c>
      <c r="F57" t="str">
        <f>IF(ISNUMBER(LOOKUP(2^15,SEARCH(SJ!A$1:A$722,$E57))),"Match")</f>
        <v>Match</v>
      </c>
      <c r="G57" s="8" t="s">
        <v>1569</v>
      </c>
      <c r="H57" t="str">
        <f>IF(ISNUMBER(LOOKUP(2^15,SEARCH(SJ!A$1:A$722,$G57))),"Match")</f>
        <v>Match</v>
      </c>
      <c r="I57" s="19" t="s">
        <v>4547</v>
      </c>
      <c r="J57" t="b">
        <f>IF(ISNUMBER(LOOKUP(2^15,SEARCH(SJ!A$1:A$722,$I57))),"Match")</f>
        <v>0</v>
      </c>
      <c r="K57" s="10" t="s">
        <v>1992</v>
      </c>
      <c r="L57" t="str">
        <f>IF(ISNUMBER(LOOKUP(2^15,SEARCH(SJ!A$1:A$722,$K57))),"Match")</f>
        <v>Match</v>
      </c>
      <c r="M57" s="19" t="s">
        <v>5067</v>
      </c>
      <c r="N57" t="str">
        <f>IF(ISNUMBER(LOOKUP(2^15,SEARCH(SJ!A$1:A$722,$M57))),"Match")</f>
        <v>Match</v>
      </c>
      <c r="O57" s="12" t="s">
        <v>3234</v>
      </c>
      <c r="P57" t="b">
        <f>IF(ISNUMBER(LOOKUP(2^15,SEARCH(SJ!A$1:A$722,$O57))),"Match")</f>
        <v>0</v>
      </c>
      <c r="Q57" s="14" t="s">
        <v>3411</v>
      </c>
      <c r="R57" t="b">
        <f>IF(ISNUMBER(LOOKUP(2^15,SEARCH(SJ!A$1:A$722,$Q57))),"Match")</f>
        <v>0</v>
      </c>
    </row>
    <row r="58" spans="1:18" x14ac:dyDescent="0.25">
      <c r="A58" s="2" t="s">
        <v>291</v>
      </c>
      <c r="B58" t="str">
        <f>IF(ISNUMBER(LOOKUP(2^15,SEARCH(SJ!A$1:A$722,$A58))),"Match")</f>
        <v>Match</v>
      </c>
      <c r="C58" s="4" t="s">
        <v>802</v>
      </c>
      <c r="D58" t="str">
        <f>IF(ISNUMBER(LOOKUP(2^15,SEARCH(SJ!A$1:A$722,$C58))),"Match")</f>
        <v>Match</v>
      </c>
      <c r="E58" s="6" t="s">
        <v>1189</v>
      </c>
      <c r="F58" t="str">
        <f>IF(ISNUMBER(LOOKUP(2^15,SEARCH(SJ!A$1:A$722,$E58))),"Match")</f>
        <v>Match</v>
      </c>
      <c r="G58" s="8" t="s">
        <v>1570</v>
      </c>
      <c r="H58" t="str">
        <f>IF(ISNUMBER(LOOKUP(2^15,SEARCH(SJ!A$1:A$722,$G58))),"Match")</f>
        <v>Match</v>
      </c>
      <c r="I58" s="19" t="s">
        <v>4548</v>
      </c>
      <c r="J58" t="b">
        <f>IF(ISNUMBER(LOOKUP(2^15,SEARCH(SJ!A$1:A$722,$I58))),"Match")</f>
        <v>0</v>
      </c>
      <c r="K58" s="10" t="s">
        <v>1993</v>
      </c>
      <c r="L58" t="str">
        <f>IF(ISNUMBER(LOOKUP(2^15,SEARCH(SJ!A$1:A$722,$K58))),"Match")</f>
        <v>Match</v>
      </c>
      <c r="M58" s="19" t="s">
        <v>5068</v>
      </c>
      <c r="N58" t="b">
        <f>IF(ISNUMBER(LOOKUP(2^15,SEARCH(SJ!A$1:A$722,$M58))),"Match")</f>
        <v>0</v>
      </c>
      <c r="O58" s="12" t="s">
        <v>3235</v>
      </c>
      <c r="P58" t="b">
        <f>IF(ISNUMBER(LOOKUP(2^15,SEARCH(SJ!A$1:A$722,$O58))),"Match")</f>
        <v>0</v>
      </c>
      <c r="Q58" s="14" t="s">
        <v>3412</v>
      </c>
      <c r="R58" t="b">
        <f>IF(ISNUMBER(LOOKUP(2^15,SEARCH(SJ!A$1:A$722,$Q58))),"Match")</f>
        <v>0</v>
      </c>
    </row>
    <row r="59" spans="1:18" x14ac:dyDescent="0.25">
      <c r="A59" s="2" t="s">
        <v>265</v>
      </c>
      <c r="B59" t="b">
        <f>IF(ISNUMBER(LOOKUP(2^15,SEARCH(SJ!A$1:A$722,$A59))),"Match")</f>
        <v>0</v>
      </c>
      <c r="C59" s="4" t="s">
        <v>803</v>
      </c>
      <c r="D59" t="b">
        <f>IF(ISNUMBER(LOOKUP(2^15,SEARCH(SJ!A$1:A$722,$C59))),"Match")</f>
        <v>0</v>
      </c>
      <c r="E59" s="6" t="s">
        <v>1190</v>
      </c>
      <c r="F59" t="b">
        <f>IF(ISNUMBER(LOOKUP(2^15,SEARCH(SJ!A$1:A$722,$E59))),"Match")</f>
        <v>0</v>
      </c>
      <c r="G59" s="8" t="s">
        <v>1571</v>
      </c>
      <c r="H59" t="b">
        <f>IF(ISNUMBER(LOOKUP(2^15,SEARCH(SJ!A$1:A$722,$G59))),"Match")</f>
        <v>0</v>
      </c>
      <c r="I59" s="19" t="s">
        <v>4549</v>
      </c>
      <c r="J59" t="str">
        <f>IF(ISNUMBER(LOOKUP(2^15,SEARCH(SJ!A$1:A$722,$I59))),"Match")</f>
        <v>Match</v>
      </c>
      <c r="K59" s="10" t="s">
        <v>1994</v>
      </c>
      <c r="L59" t="str">
        <f>IF(ISNUMBER(LOOKUP(2^15,SEARCH(SJ!A$1:A$722,$K59))),"Match")</f>
        <v>Match</v>
      </c>
      <c r="M59" s="19" t="s">
        <v>5069</v>
      </c>
      <c r="N59" t="b">
        <f>IF(ISNUMBER(LOOKUP(2^15,SEARCH(SJ!A$1:A$722,$M59))),"Match")</f>
        <v>0</v>
      </c>
      <c r="O59" s="12" t="s">
        <v>3236</v>
      </c>
      <c r="P59" t="str">
        <f>IF(ISNUMBER(LOOKUP(2^15,SEARCH(SJ!A$1:A$722,$O59))),"Match")</f>
        <v>Match</v>
      </c>
      <c r="Q59" s="14" t="s">
        <v>3413</v>
      </c>
      <c r="R59" t="b">
        <f>IF(ISNUMBER(LOOKUP(2^15,SEARCH(SJ!A$1:A$722,$Q59))),"Match")</f>
        <v>0</v>
      </c>
    </row>
    <row r="60" spans="1:18" x14ac:dyDescent="0.25">
      <c r="A60" s="2" t="s">
        <v>756</v>
      </c>
      <c r="B60" t="str">
        <f>IF(ISNUMBER(LOOKUP(2^15,SEARCH(SJ!A$1:A$722,$A60))),"Match")</f>
        <v>Match</v>
      </c>
      <c r="C60" s="4" t="s">
        <v>804</v>
      </c>
      <c r="D60" t="str">
        <f>IF(ISNUMBER(LOOKUP(2^15,SEARCH(SJ!A$1:A$722,$C60))),"Match")</f>
        <v>Match</v>
      </c>
      <c r="E60" s="6" t="s">
        <v>1191</v>
      </c>
      <c r="F60" t="b">
        <f>IF(ISNUMBER(LOOKUP(2^15,SEARCH(SJ!A$1:A$722,$E60))),"Match")</f>
        <v>0</v>
      </c>
      <c r="G60" s="8" t="s">
        <v>1572</v>
      </c>
      <c r="H60" t="str">
        <f>IF(ISNUMBER(LOOKUP(2^15,SEARCH(SJ!A$1:A$722,$G60))),"Match")</f>
        <v>Match</v>
      </c>
      <c r="I60" s="19" t="s">
        <v>4550</v>
      </c>
      <c r="J60" t="b">
        <f>IF(ISNUMBER(LOOKUP(2^15,SEARCH(SJ!A$1:A$722,$I60))),"Match")</f>
        <v>0</v>
      </c>
      <c r="K60" s="10" t="s">
        <v>1995</v>
      </c>
      <c r="L60" t="b">
        <f>IF(ISNUMBER(LOOKUP(2^15,SEARCH(SJ!A$1:A$722,$K60))),"Match")</f>
        <v>0</v>
      </c>
      <c r="M60" s="19" t="s">
        <v>5070</v>
      </c>
      <c r="N60" t="b">
        <f>IF(ISNUMBER(LOOKUP(2^15,SEARCH(SJ!A$1:A$722,$M60))),"Match")</f>
        <v>0</v>
      </c>
      <c r="O60" s="12" t="s">
        <v>3237</v>
      </c>
      <c r="P60" t="b">
        <f>IF(ISNUMBER(LOOKUP(2^15,SEARCH(SJ!A$1:A$722,$O60))),"Match")</f>
        <v>0</v>
      </c>
      <c r="Q60" s="14" t="s">
        <v>3414</v>
      </c>
      <c r="R60" t="b">
        <f>IF(ISNUMBER(LOOKUP(2^15,SEARCH(SJ!A$1:A$722,$Q60))),"Match")</f>
        <v>0</v>
      </c>
    </row>
    <row r="61" spans="1:18" x14ac:dyDescent="0.25">
      <c r="A61" s="2" t="s">
        <v>624</v>
      </c>
      <c r="B61" t="b">
        <f>IF(ISNUMBER(LOOKUP(2^15,SEARCH(SJ!A$1:A$722,$A61))),"Match")</f>
        <v>0</v>
      </c>
      <c r="C61" s="4" t="s">
        <v>805</v>
      </c>
      <c r="D61" t="b">
        <f>IF(ISNUMBER(LOOKUP(2^15,SEARCH(SJ!A$1:A$722,$C61))),"Match")</f>
        <v>0</v>
      </c>
      <c r="E61" s="6" t="s">
        <v>1192</v>
      </c>
      <c r="F61" t="str">
        <f>IF(ISNUMBER(LOOKUP(2^15,SEARCH(SJ!A$1:A$722,$E61))),"Match")</f>
        <v>Match</v>
      </c>
      <c r="G61" s="8" t="s">
        <v>1573</v>
      </c>
      <c r="H61" t="b">
        <f>IF(ISNUMBER(LOOKUP(2^15,SEARCH(SJ!A$1:A$722,$G61))),"Match")</f>
        <v>0</v>
      </c>
      <c r="I61" s="19" t="s">
        <v>4551</v>
      </c>
      <c r="J61" t="b">
        <f>IF(ISNUMBER(LOOKUP(2^15,SEARCH(SJ!A$1:A$722,$I61))),"Match")</f>
        <v>0</v>
      </c>
      <c r="K61" s="10" t="s">
        <v>1996</v>
      </c>
      <c r="L61" t="str">
        <f>IF(ISNUMBER(LOOKUP(2^15,SEARCH(SJ!A$1:A$722,$K61))),"Match")</f>
        <v>Match</v>
      </c>
      <c r="M61" s="19" t="s">
        <v>5071</v>
      </c>
      <c r="N61" t="b">
        <f>IF(ISNUMBER(LOOKUP(2^15,SEARCH(SJ!A$1:A$722,$M61))),"Match")</f>
        <v>0</v>
      </c>
      <c r="O61" s="12" t="s">
        <v>3238</v>
      </c>
      <c r="P61" t="str">
        <f>IF(ISNUMBER(LOOKUP(2^15,SEARCH(SJ!A$1:A$722,$O61))),"Match")</f>
        <v>Match</v>
      </c>
      <c r="Q61" s="14" t="s">
        <v>3415</v>
      </c>
      <c r="R61" t="str">
        <f>IF(ISNUMBER(LOOKUP(2^15,SEARCH(SJ!A$1:A$722,$Q61))),"Match")</f>
        <v>Match</v>
      </c>
    </row>
    <row r="62" spans="1:18" x14ac:dyDescent="0.25">
      <c r="A62" s="2" t="s">
        <v>720</v>
      </c>
      <c r="B62" t="b">
        <f>IF(ISNUMBER(LOOKUP(2^15,SEARCH(SJ!A$1:A$722,$A62))),"Match")</f>
        <v>0</v>
      </c>
      <c r="C62" s="4" t="s">
        <v>806</v>
      </c>
      <c r="D62" t="str">
        <f>IF(ISNUMBER(LOOKUP(2^15,SEARCH(SJ!A$1:A$722,$C62))),"Match")</f>
        <v>Match</v>
      </c>
      <c r="E62" s="6" t="s">
        <v>1193</v>
      </c>
      <c r="F62" t="str">
        <f>IF(ISNUMBER(LOOKUP(2^15,SEARCH(SJ!A$1:A$722,$E62))),"Match")</f>
        <v>Match</v>
      </c>
      <c r="G62" s="8" t="s">
        <v>1574</v>
      </c>
      <c r="H62" t="b">
        <f>IF(ISNUMBER(LOOKUP(2^15,SEARCH(SJ!A$1:A$722,$G62))),"Match")</f>
        <v>0</v>
      </c>
      <c r="I62" s="19" t="s">
        <v>4552</v>
      </c>
      <c r="J62" t="b">
        <f>IF(ISNUMBER(LOOKUP(2^15,SEARCH(SJ!A$1:A$722,$I62))),"Match")</f>
        <v>0</v>
      </c>
      <c r="K62" s="10" t="s">
        <v>1997</v>
      </c>
      <c r="L62" t="str">
        <f>IF(ISNUMBER(LOOKUP(2^15,SEARCH(SJ!A$1:A$722,$K62))),"Match")</f>
        <v>Match</v>
      </c>
      <c r="M62" s="19" t="s">
        <v>5072</v>
      </c>
      <c r="N62" t="b">
        <f>IF(ISNUMBER(LOOKUP(2^15,SEARCH(SJ!A$1:A$722,$M62))),"Match")</f>
        <v>0</v>
      </c>
      <c r="O62" s="12" t="s">
        <v>3239</v>
      </c>
      <c r="P62" t="b">
        <f>IF(ISNUMBER(LOOKUP(2^15,SEARCH(SJ!A$1:A$722,$O62))),"Match")</f>
        <v>0</v>
      </c>
      <c r="Q62" s="14" t="s">
        <v>3416</v>
      </c>
      <c r="R62" t="b">
        <f>IF(ISNUMBER(LOOKUP(2^15,SEARCH(SJ!A$1:A$722,$Q62))),"Match")</f>
        <v>0</v>
      </c>
    </row>
    <row r="63" spans="1:18" x14ac:dyDescent="0.25">
      <c r="A63" s="2" t="s">
        <v>583</v>
      </c>
      <c r="B63" t="str">
        <f>IF(ISNUMBER(LOOKUP(2^15,SEARCH(SJ!A$1:A$722,$A63))),"Match")</f>
        <v>Match</v>
      </c>
      <c r="C63" s="4" t="s">
        <v>807</v>
      </c>
      <c r="D63" t="b">
        <f>IF(ISNUMBER(LOOKUP(2^15,SEARCH(SJ!A$1:A$722,$C63))),"Match")</f>
        <v>0</v>
      </c>
      <c r="E63" s="6" t="s">
        <v>1194</v>
      </c>
      <c r="F63" t="b">
        <f>IF(ISNUMBER(LOOKUP(2^15,SEARCH(SJ!A$1:A$722,$E63))),"Match")</f>
        <v>0</v>
      </c>
      <c r="G63" s="8" t="s">
        <v>1575</v>
      </c>
      <c r="H63" t="b">
        <f>IF(ISNUMBER(LOOKUP(2^15,SEARCH(SJ!A$1:A$722,$G63))),"Match")</f>
        <v>0</v>
      </c>
      <c r="I63" s="19" t="s">
        <v>4553</v>
      </c>
      <c r="J63" t="b">
        <f>IF(ISNUMBER(LOOKUP(2^15,SEARCH(SJ!A$1:A$722,$I63))),"Match")</f>
        <v>0</v>
      </c>
      <c r="K63" s="10" t="s">
        <v>1998</v>
      </c>
      <c r="L63" t="str">
        <f>IF(ISNUMBER(LOOKUP(2^15,SEARCH(SJ!A$1:A$722,$K63))),"Match")</f>
        <v>Match</v>
      </c>
      <c r="M63" s="19" t="s">
        <v>5073</v>
      </c>
      <c r="N63" t="str">
        <f>IF(ISNUMBER(LOOKUP(2^15,SEARCH(SJ!A$1:A$722,$M63))),"Match")</f>
        <v>Match</v>
      </c>
      <c r="O63" s="12" t="s">
        <v>3240</v>
      </c>
      <c r="P63" t="b">
        <f>IF(ISNUMBER(LOOKUP(2^15,SEARCH(SJ!A$1:A$722,$O63))),"Match")</f>
        <v>0</v>
      </c>
      <c r="Q63" s="14" t="s">
        <v>3417</v>
      </c>
      <c r="R63" t="b">
        <f>IF(ISNUMBER(LOOKUP(2^15,SEARCH(SJ!A$1:A$722,$Q63))),"Match")</f>
        <v>0</v>
      </c>
    </row>
    <row r="64" spans="1:18" x14ac:dyDescent="0.25">
      <c r="A64" s="2" t="s">
        <v>746</v>
      </c>
      <c r="B64" t="str">
        <f>IF(ISNUMBER(LOOKUP(2^15,SEARCH(SJ!A$1:A$722,$A64))),"Match")</f>
        <v>Match</v>
      </c>
      <c r="C64" s="4" t="s">
        <v>808</v>
      </c>
      <c r="D64" t="b">
        <f>IF(ISNUMBER(LOOKUP(2^15,SEARCH(SJ!A$1:A$722,$C64))),"Match")</f>
        <v>0</v>
      </c>
      <c r="E64" s="6" t="s">
        <v>1195</v>
      </c>
      <c r="F64" t="str">
        <f>IF(ISNUMBER(LOOKUP(2^15,SEARCH(SJ!A$1:A$722,$E64))),"Match")</f>
        <v>Match</v>
      </c>
      <c r="G64" s="8" t="s">
        <v>1576</v>
      </c>
      <c r="H64" t="str">
        <f>IF(ISNUMBER(LOOKUP(2^15,SEARCH(SJ!A$1:A$722,$G64))),"Match")</f>
        <v>Match</v>
      </c>
      <c r="I64" s="19" t="s">
        <v>4554</v>
      </c>
      <c r="J64" t="str">
        <f>IF(ISNUMBER(LOOKUP(2^15,SEARCH(SJ!A$1:A$722,$I64))),"Match")</f>
        <v>Match</v>
      </c>
      <c r="K64" s="10" t="s">
        <v>1999</v>
      </c>
      <c r="L64" t="b">
        <f>IF(ISNUMBER(LOOKUP(2^15,SEARCH(SJ!A$1:A$722,$K64))),"Match")</f>
        <v>0</v>
      </c>
      <c r="M64" s="19" t="s">
        <v>5074</v>
      </c>
      <c r="N64" t="str">
        <f>IF(ISNUMBER(LOOKUP(2^15,SEARCH(SJ!A$1:A$722,$M64))),"Match")</f>
        <v>Match</v>
      </c>
      <c r="O64" s="12" t="s">
        <v>3241</v>
      </c>
      <c r="P64" t="b">
        <f>IF(ISNUMBER(LOOKUP(2^15,SEARCH(SJ!A$1:A$722,$O64))),"Match")</f>
        <v>0</v>
      </c>
      <c r="Q64" s="14" t="s">
        <v>3418</v>
      </c>
      <c r="R64" t="b">
        <f>IF(ISNUMBER(LOOKUP(2^15,SEARCH(SJ!A$1:A$722,$Q64))),"Match")</f>
        <v>0</v>
      </c>
    </row>
    <row r="65" spans="1:18" x14ac:dyDescent="0.25">
      <c r="A65" s="2" t="s">
        <v>663</v>
      </c>
      <c r="B65" t="str">
        <f>IF(ISNUMBER(LOOKUP(2^15,SEARCH(SJ!A$1:A$722,$A65))),"Match")</f>
        <v>Match</v>
      </c>
      <c r="C65" s="4" t="s">
        <v>809</v>
      </c>
      <c r="D65" t="str">
        <f>IF(ISNUMBER(LOOKUP(2^15,SEARCH(SJ!A$1:A$722,$C65))),"Match")</f>
        <v>Match</v>
      </c>
      <c r="E65" s="6" t="s">
        <v>1196</v>
      </c>
      <c r="F65" t="b">
        <f>IF(ISNUMBER(LOOKUP(2^15,SEARCH(SJ!A$1:A$722,$E65))),"Match")</f>
        <v>0</v>
      </c>
      <c r="G65" s="8" t="s">
        <v>1577</v>
      </c>
      <c r="H65" t="b">
        <f>IF(ISNUMBER(LOOKUP(2^15,SEARCH(SJ!A$1:A$722,$G65))),"Match")</f>
        <v>0</v>
      </c>
      <c r="I65" s="19" t="s">
        <v>4555</v>
      </c>
      <c r="J65" t="str">
        <f>IF(ISNUMBER(LOOKUP(2^15,SEARCH(SJ!A$1:A$722,$I65))),"Match")</f>
        <v>Match</v>
      </c>
      <c r="K65" s="10" t="s">
        <v>2000</v>
      </c>
      <c r="L65" t="str">
        <f>IF(ISNUMBER(LOOKUP(2^15,SEARCH(SJ!A$1:A$722,$K65))),"Match")</f>
        <v>Match</v>
      </c>
      <c r="M65" s="19" t="s">
        <v>5075</v>
      </c>
      <c r="N65" t="str">
        <f>IF(ISNUMBER(LOOKUP(2^15,SEARCH(SJ!A$1:A$722,$M65))),"Match")</f>
        <v>Match</v>
      </c>
      <c r="O65" s="12" t="s">
        <v>3242</v>
      </c>
      <c r="P65" t="b">
        <f>IF(ISNUMBER(LOOKUP(2^15,SEARCH(SJ!A$1:A$722,$O65))),"Match")</f>
        <v>0</v>
      </c>
      <c r="Q65" s="14" t="s">
        <v>3419</v>
      </c>
      <c r="R65" t="b">
        <f>IF(ISNUMBER(LOOKUP(2^15,SEARCH(SJ!A$1:A$722,$Q65))),"Match")</f>
        <v>0</v>
      </c>
    </row>
    <row r="66" spans="1:18" x14ac:dyDescent="0.25">
      <c r="A66" s="2" t="s">
        <v>447</v>
      </c>
      <c r="B66" t="str">
        <f>IF(ISNUMBER(LOOKUP(2^15,SEARCH(SJ!A$1:A$722,$A66))),"Match")</f>
        <v>Match</v>
      </c>
      <c r="C66" s="4" t="s">
        <v>810</v>
      </c>
      <c r="D66" t="str">
        <f>IF(ISNUMBER(LOOKUP(2^15,SEARCH(SJ!A$1:A$722,$C66))),"Match")</f>
        <v>Match</v>
      </c>
      <c r="E66" s="6" t="s">
        <v>1197</v>
      </c>
      <c r="F66" t="b">
        <f>IF(ISNUMBER(LOOKUP(2^15,SEARCH(SJ!A$1:A$722,$E66))),"Match")</f>
        <v>0</v>
      </c>
      <c r="G66" s="8" t="s">
        <v>1578</v>
      </c>
      <c r="H66" t="str">
        <f>IF(ISNUMBER(LOOKUP(2^15,SEARCH(SJ!A$1:A$722,$G66))),"Match")</f>
        <v>Match</v>
      </c>
      <c r="I66" s="19" t="s">
        <v>4556</v>
      </c>
      <c r="J66" t="str">
        <f>IF(ISNUMBER(LOOKUP(2^15,SEARCH(SJ!A$1:A$722,$I66))),"Match")</f>
        <v>Match</v>
      </c>
      <c r="K66" s="10" t="s">
        <v>2001</v>
      </c>
      <c r="L66" t="b">
        <f>IF(ISNUMBER(LOOKUP(2^15,SEARCH(SJ!A$1:A$722,$K66))),"Match")</f>
        <v>0</v>
      </c>
      <c r="M66" s="19" t="s">
        <v>5076</v>
      </c>
      <c r="N66" t="b">
        <f>IF(ISNUMBER(LOOKUP(2^15,SEARCH(SJ!A$1:A$722,$M66))),"Match")</f>
        <v>0</v>
      </c>
      <c r="O66" s="12" t="s">
        <v>3243</v>
      </c>
      <c r="P66" t="str">
        <f>IF(ISNUMBER(LOOKUP(2^15,SEARCH(SJ!A$1:A$722,$O66))),"Match")</f>
        <v>Match</v>
      </c>
      <c r="Q66" s="14" t="s">
        <v>3420</v>
      </c>
      <c r="R66" t="b">
        <f>IF(ISNUMBER(LOOKUP(2^15,SEARCH(SJ!A$1:A$722,$Q66))),"Match")</f>
        <v>0</v>
      </c>
    </row>
    <row r="67" spans="1:18" x14ac:dyDescent="0.25">
      <c r="A67" s="2" t="s">
        <v>598</v>
      </c>
      <c r="B67" t="b">
        <f>IF(ISNUMBER(LOOKUP(2^15,SEARCH(SJ!A$1:A$722,$A67))),"Match")</f>
        <v>0</v>
      </c>
      <c r="C67" s="4" t="s">
        <v>811</v>
      </c>
      <c r="D67" t="str">
        <f>IF(ISNUMBER(LOOKUP(2^15,SEARCH(SJ!A$1:A$722,$C67))),"Match")</f>
        <v>Match</v>
      </c>
      <c r="E67" s="6" t="s">
        <v>1198</v>
      </c>
      <c r="F67" t="b">
        <f>IF(ISNUMBER(LOOKUP(2^15,SEARCH(SJ!A$1:A$722,$E67))),"Match")</f>
        <v>0</v>
      </c>
      <c r="G67" s="8" t="s">
        <v>1579</v>
      </c>
      <c r="H67" t="b">
        <f>IF(ISNUMBER(LOOKUP(2^15,SEARCH(SJ!A$1:A$722,$G67))),"Match")</f>
        <v>0</v>
      </c>
      <c r="I67" s="19" t="s">
        <v>4557</v>
      </c>
      <c r="J67" t="b">
        <f>IF(ISNUMBER(LOOKUP(2^15,SEARCH(SJ!A$1:A$722,$I67))),"Match")</f>
        <v>0</v>
      </c>
      <c r="K67" s="10" t="s">
        <v>2002</v>
      </c>
      <c r="L67" t="str">
        <f>IF(ISNUMBER(LOOKUP(2^15,SEARCH(SJ!A$1:A$722,$K67))),"Match")</f>
        <v>Match</v>
      </c>
      <c r="M67" s="19" t="s">
        <v>5077</v>
      </c>
      <c r="N67" t="b">
        <f>IF(ISNUMBER(LOOKUP(2^15,SEARCH(SJ!A$1:A$722,$M67))),"Match")</f>
        <v>0</v>
      </c>
      <c r="O67" s="12" t="s">
        <v>3244</v>
      </c>
      <c r="P67" t="b">
        <f>IF(ISNUMBER(LOOKUP(2^15,SEARCH(SJ!A$1:A$722,$O67))),"Match")</f>
        <v>0</v>
      </c>
      <c r="Q67" s="14" t="s">
        <v>3421</v>
      </c>
      <c r="R67" t="b">
        <f>IF(ISNUMBER(LOOKUP(2^15,SEARCH(SJ!A$1:A$722,$Q67))),"Match")</f>
        <v>0</v>
      </c>
    </row>
    <row r="68" spans="1:18" x14ac:dyDescent="0.25">
      <c r="A68" s="2" t="s">
        <v>15</v>
      </c>
      <c r="B68" t="b">
        <f>IF(ISNUMBER(LOOKUP(2^15,SEARCH(SJ!A$1:A$722,$A68))),"Match")</f>
        <v>0</v>
      </c>
      <c r="C68" s="4" t="s">
        <v>812</v>
      </c>
      <c r="D68" t="b">
        <f>IF(ISNUMBER(LOOKUP(2^15,SEARCH(SJ!A$1:A$722,$C68))),"Match")</f>
        <v>0</v>
      </c>
      <c r="E68" s="6" t="s">
        <v>1199</v>
      </c>
      <c r="F68" t="str">
        <f>IF(ISNUMBER(LOOKUP(2^15,SEARCH(SJ!A$1:A$722,$E68))),"Match")</f>
        <v>Match</v>
      </c>
      <c r="G68" s="8" t="s">
        <v>1580</v>
      </c>
      <c r="H68" t="b">
        <f>IF(ISNUMBER(LOOKUP(2^15,SEARCH(SJ!A$1:A$722,$G68))),"Match")</f>
        <v>0</v>
      </c>
      <c r="I68" s="19" t="s">
        <v>4246</v>
      </c>
      <c r="J68" t="str">
        <f>IF(ISNUMBER(LOOKUP(2^15,SEARCH(SJ!A$1:A$722,$I68))),"Match")</f>
        <v>Match</v>
      </c>
      <c r="K68" s="10" t="s">
        <v>2003</v>
      </c>
      <c r="L68" t="str">
        <f>IF(ISNUMBER(LOOKUP(2^15,SEARCH(SJ!A$1:A$722,$K68))),"Match")</f>
        <v>Match</v>
      </c>
      <c r="M68" s="19" t="s">
        <v>5078</v>
      </c>
      <c r="N68" t="str">
        <f>IF(ISNUMBER(LOOKUP(2^15,SEARCH(SJ!A$1:A$722,$M68))),"Match")</f>
        <v>Match</v>
      </c>
      <c r="O68" s="12" t="s">
        <v>3245</v>
      </c>
      <c r="P68" t="b">
        <f>IF(ISNUMBER(LOOKUP(2^15,SEARCH(SJ!A$1:A$722,$O68))),"Match")</f>
        <v>0</v>
      </c>
      <c r="Q68" s="14" t="s">
        <v>3422</v>
      </c>
      <c r="R68" t="b">
        <f>IF(ISNUMBER(LOOKUP(2^15,SEARCH(SJ!A$1:A$722,$Q68))),"Match")</f>
        <v>0</v>
      </c>
    </row>
    <row r="69" spans="1:18" x14ac:dyDescent="0.25">
      <c r="A69" s="2" t="s">
        <v>149</v>
      </c>
      <c r="B69" t="b">
        <f>IF(ISNUMBER(LOOKUP(2^15,SEARCH(SJ!A$1:A$722,$A69))),"Match")</f>
        <v>0</v>
      </c>
      <c r="C69" s="4" t="s">
        <v>813</v>
      </c>
      <c r="D69" t="str">
        <f>IF(ISNUMBER(LOOKUP(2^15,SEARCH(SJ!A$1:A$722,$C69))),"Match")</f>
        <v>Match</v>
      </c>
      <c r="E69" s="6" t="s">
        <v>1200</v>
      </c>
      <c r="F69" t="str">
        <f>IF(ISNUMBER(LOOKUP(2^15,SEARCH(SJ!A$1:A$722,$E69))),"Match")</f>
        <v>Match</v>
      </c>
      <c r="G69" s="8" t="s">
        <v>1581</v>
      </c>
      <c r="H69" t="b">
        <f>IF(ISNUMBER(LOOKUP(2^15,SEARCH(SJ!A$1:A$722,$G69))),"Match")</f>
        <v>0</v>
      </c>
      <c r="I69" s="19" t="s">
        <v>4558</v>
      </c>
      <c r="J69" t="b">
        <f>IF(ISNUMBER(LOOKUP(2^15,SEARCH(SJ!A$1:A$722,$I69))),"Match")</f>
        <v>0</v>
      </c>
      <c r="K69" s="10" t="s">
        <v>2004</v>
      </c>
      <c r="L69" t="str">
        <f>IF(ISNUMBER(LOOKUP(2^15,SEARCH(SJ!A$1:A$722,$K69))),"Match")</f>
        <v>Match</v>
      </c>
      <c r="M69" s="19" t="s">
        <v>5079</v>
      </c>
      <c r="N69" t="str">
        <f>IF(ISNUMBER(LOOKUP(2^15,SEARCH(SJ!A$1:A$722,$M69))),"Match")</f>
        <v>Match</v>
      </c>
      <c r="O69" s="12" t="s">
        <v>3246</v>
      </c>
      <c r="P69" t="b">
        <f>IF(ISNUMBER(LOOKUP(2^15,SEARCH(SJ!A$1:A$722,$O69))),"Match")</f>
        <v>0</v>
      </c>
      <c r="Q69" s="14" t="s">
        <v>3423</v>
      </c>
      <c r="R69" t="str">
        <f>IF(ISNUMBER(LOOKUP(2^15,SEARCH(SJ!A$1:A$722,$Q69))),"Match")</f>
        <v>Match</v>
      </c>
    </row>
    <row r="70" spans="1:18" x14ac:dyDescent="0.25">
      <c r="A70" s="2" t="s">
        <v>195</v>
      </c>
      <c r="B70" t="b">
        <f>IF(ISNUMBER(LOOKUP(2^15,SEARCH(SJ!A$1:A$722,$A70))),"Match")</f>
        <v>0</v>
      </c>
      <c r="C70" s="4" t="s">
        <v>814</v>
      </c>
      <c r="D70" t="b">
        <f>IF(ISNUMBER(LOOKUP(2^15,SEARCH(SJ!A$1:A$722,$C70))),"Match")</f>
        <v>0</v>
      </c>
      <c r="E70" s="6" t="s">
        <v>1201</v>
      </c>
      <c r="F70" t="b">
        <f>IF(ISNUMBER(LOOKUP(2^15,SEARCH(SJ!A$1:A$722,$E70))),"Match")</f>
        <v>0</v>
      </c>
      <c r="G70" s="8" t="s">
        <v>1582</v>
      </c>
      <c r="H70" t="str">
        <f>IF(ISNUMBER(LOOKUP(2^15,SEARCH(SJ!A$1:A$722,$G70))),"Match")</f>
        <v>Match</v>
      </c>
      <c r="I70" s="19" t="s">
        <v>4559</v>
      </c>
      <c r="J70" t="b">
        <f>IF(ISNUMBER(LOOKUP(2^15,SEARCH(SJ!A$1:A$722,$I70))),"Match")</f>
        <v>0</v>
      </c>
      <c r="K70" s="10" t="s">
        <v>2005</v>
      </c>
      <c r="L70" t="str">
        <f>IF(ISNUMBER(LOOKUP(2^15,SEARCH(SJ!A$1:A$722,$K70))),"Match")</f>
        <v>Match</v>
      </c>
      <c r="M70" s="19" t="s">
        <v>5080</v>
      </c>
      <c r="N70" t="b">
        <f>IF(ISNUMBER(LOOKUP(2^15,SEARCH(SJ!A$1:A$722,$M70))),"Match")</f>
        <v>0</v>
      </c>
      <c r="O70" s="12" t="s">
        <v>3247</v>
      </c>
      <c r="P70" t="b">
        <f>IF(ISNUMBER(LOOKUP(2^15,SEARCH(SJ!A$1:A$722,$O70))),"Match")</f>
        <v>0</v>
      </c>
      <c r="Q70" s="14" t="s">
        <v>3424</v>
      </c>
      <c r="R70" t="b">
        <f>IF(ISNUMBER(LOOKUP(2^15,SEARCH(SJ!A$1:A$722,$Q70))),"Match")</f>
        <v>0</v>
      </c>
    </row>
    <row r="71" spans="1:18" x14ac:dyDescent="0.25">
      <c r="A71" s="2" t="s">
        <v>337</v>
      </c>
      <c r="B71" t="str">
        <f>IF(ISNUMBER(LOOKUP(2^15,SEARCH(SJ!A$1:A$722,$A71))),"Match")</f>
        <v>Match</v>
      </c>
      <c r="C71" s="4" t="s">
        <v>131</v>
      </c>
      <c r="D71" t="b">
        <f>IF(ISNUMBER(LOOKUP(2^15,SEARCH(SJ!A$1:A$722,$C71))),"Match")</f>
        <v>0</v>
      </c>
      <c r="E71" s="6" t="s">
        <v>1202</v>
      </c>
      <c r="F71" t="str">
        <f>IF(ISNUMBER(LOOKUP(2^15,SEARCH(SJ!A$1:A$722,$E71))),"Match")</f>
        <v>Match</v>
      </c>
      <c r="G71" s="8" t="s">
        <v>1583</v>
      </c>
      <c r="H71" t="str">
        <f>IF(ISNUMBER(LOOKUP(2^15,SEARCH(SJ!A$1:A$722,$G71))),"Match")</f>
        <v>Match</v>
      </c>
      <c r="I71" s="19" t="s">
        <v>4560</v>
      </c>
      <c r="J71" t="b">
        <f>IF(ISNUMBER(LOOKUP(2^15,SEARCH(SJ!A$1:A$722,$I71))),"Match")</f>
        <v>0</v>
      </c>
      <c r="K71" s="10" t="s">
        <v>2006</v>
      </c>
      <c r="L71" t="str">
        <f>IF(ISNUMBER(LOOKUP(2^15,SEARCH(SJ!A$1:A$722,$K71))),"Match")</f>
        <v>Match</v>
      </c>
      <c r="M71" s="19" t="s">
        <v>5081</v>
      </c>
      <c r="N71" t="b">
        <f>IF(ISNUMBER(LOOKUP(2^15,SEARCH(SJ!A$1:A$722,$M71))),"Match")</f>
        <v>0</v>
      </c>
      <c r="O71" s="12" t="s">
        <v>3248</v>
      </c>
      <c r="P71" t="b">
        <f>IF(ISNUMBER(LOOKUP(2^15,SEARCH(SJ!A$1:A$722,$O71))),"Match")</f>
        <v>0</v>
      </c>
      <c r="Q71" s="14" t="s">
        <v>3425</v>
      </c>
      <c r="R71" t="b">
        <f>IF(ISNUMBER(LOOKUP(2^15,SEARCH(SJ!A$1:A$722,$Q71))),"Match")</f>
        <v>0</v>
      </c>
    </row>
    <row r="72" spans="1:18" x14ac:dyDescent="0.25">
      <c r="A72" s="2" t="s">
        <v>320</v>
      </c>
      <c r="B72" t="b">
        <f>IF(ISNUMBER(LOOKUP(2^15,SEARCH(SJ!A$1:A$722,$A72))),"Match")</f>
        <v>0</v>
      </c>
      <c r="C72" s="4" t="s">
        <v>815</v>
      </c>
      <c r="D72" t="str">
        <f>IF(ISNUMBER(LOOKUP(2^15,SEARCH(SJ!A$1:A$722,$C72))),"Match")</f>
        <v>Match</v>
      </c>
      <c r="E72" s="6" t="s">
        <v>1203</v>
      </c>
      <c r="F72" t="str">
        <f>IF(ISNUMBER(LOOKUP(2^15,SEARCH(SJ!A$1:A$722,$E72))),"Match")</f>
        <v>Match</v>
      </c>
      <c r="G72" s="8" t="s">
        <v>1584</v>
      </c>
      <c r="H72" t="b">
        <f>IF(ISNUMBER(LOOKUP(2^15,SEARCH(SJ!A$1:A$722,$G72))),"Match")</f>
        <v>0</v>
      </c>
      <c r="I72" s="19" t="s">
        <v>4561</v>
      </c>
      <c r="J72" t="b">
        <f>IF(ISNUMBER(LOOKUP(2^15,SEARCH(SJ!A$1:A$722,$I72))),"Match")</f>
        <v>0</v>
      </c>
      <c r="K72" s="10" t="s">
        <v>2007</v>
      </c>
      <c r="L72" t="str">
        <f>IF(ISNUMBER(LOOKUP(2^15,SEARCH(SJ!A$1:A$722,$K72))),"Match")</f>
        <v>Match</v>
      </c>
      <c r="M72" s="19" t="s">
        <v>5082</v>
      </c>
      <c r="N72" t="str">
        <f>IF(ISNUMBER(LOOKUP(2^15,SEARCH(SJ!A$1:A$722,$M72))),"Match")</f>
        <v>Match</v>
      </c>
      <c r="O72" s="12" t="s">
        <v>3249</v>
      </c>
      <c r="P72" t="b">
        <f>IF(ISNUMBER(LOOKUP(2^15,SEARCH(SJ!A$1:A$722,$O72))),"Match")</f>
        <v>0</v>
      </c>
      <c r="Q72" s="14" t="s">
        <v>3426</v>
      </c>
      <c r="R72" t="b">
        <f>IF(ISNUMBER(LOOKUP(2^15,SEARCH(SJ!A$1:A$722,$Q72))),"Match")</f>
        <v>0</v>
      </c>
    </row>
    <row r="73" spans="1:18" x14ac:dyDescent="0.25">
      <c r="A73" s="2" t="s">
        <v>164</v>
      </c>
      <c r="B73" t="str">
        <f>IF(ISNUMBER(LOOKUP(2^15,SEARCH(SJ!A$1:A$722,$A73))),"Match")</f>
        <v>Match</v>
      </c>
      <c r="C73" s="4" t="s">
        <v>133</v>
      </c>
      <c r="D73" t="str">
        <f>IF(ISNUMBER(LOOKUP(2^15,SEARCH(SJ!A$1:A$722,$C73))),"Match")</f>
        <v>Match</v>
      </c>
      <c r="E73" s="6" t="s">
        <v>1204</v>
      </c>
      <c r="F73" t="b">
        <f>IF(ISNUMBER(LOOKUP(2^15,SEARCH(SJ!A$1:A$722,$E73))),"Match")</f>
        <v>0</v>
      </c>
      <c r="G73" s="8" t="s">
        <v>1585</v>
      </c>
      <c r="H73" t="b">
        <f>IF(ISNUMBER(LOOKUP(2^15,SEARCH(SJ!A$1:A$722,$G73))),"Match")</f>
        <v>0</v>
      </c>
      <c r="I73" s="19" t="s">
        <v>4562</v>
      </c>
      <c r="J73" t="str">
        <f>IF(ISNUMBER(LOOKUP(2^15,SEARCH(SJ!A$1:A$722,$I73))),"Match")</f>
        <v>Match</v>
      </c>
      <c r="K73" s="10" t="s">
        <v>2008</v>
      </c>
      <c r="L73" t="b">
        <f>IF(ISNUMBER(LOOKUP(2^15,SEARCH(SJ!A$1:A$722,$K73))),"Match")</f>
        <v>0</v>
      </c>
      <c r="M73" s="19" t="s">
        <v>5083</v>
      </c>
      <c r="N73" t="str">
        <f>IF(ISNUMBER(LOOKUP(2^15,SEARCH(SJ!A$1:A$722,$M73))),"Match")</f>
        <v>Match</v>
      </c>
      <c r="O73" s="12" t="s">
        <v>3250</v>
      </c>
      <c r="P73" t="b">
        <f>IF(ISNUMBER(LOOKUP(2^15,SEARCH(SJ!A$1:A$722,$O73))),"Match")</f>
        <v>0</v>
      </c>
      <c r="Q73" s="14" t="s">
        <v>3427</v>
      </c>
      <c r="R73" t="b">
        <f>IF(ISNUMBER(LOOKUP(2^15,SEARCH(SJ!A$1:A$722,$Q73))),"Match")</f>
        <v>0</v>
      </c>
    </row>
    <row r="74" spans="1:18" x14ac:dyDescent="0.25">
      <c r="A74" s="2" t="s">
        <v>110</v>
      </c>
      <c r="B74" t="b">
        <f>IF(ISNUMBER(LOOKUP(2^15,SEARCH(SJ!A$1:A$722,$A74))),"Match")</f>
        <v>0</v>
      </c>
      <c r="C74" s="4" t="s">
        <v>816</v>
      </c>
      <c r="D74" t="b">
        <f>IF(ISNUMBER(LOOKUP(2^15,SEARCH(SJ!A$1:A$722,$C74))),"Match")</f>
        <v>0</v>
      </c>
      <c r="E74" s="6" t="s">
        <v>1205</v>
      </c>
      <c r="F74" t="b">
        <f>IF(ISNUMBER(LOOKUP(2^15,SEARCH(SJ!A$1:A$722,$E74))),"Match")</f>
        <v>0</v>
      </c>
      <c r="G74" s="8" t="s">
        <v>1586</v>
      </c>
      <c r="H74" t="str">
        <f>IF(ISNUMBER(LOOKUP(2^15,SEARCH(SJ!A$1:A$722,$G74))),"Match")</f>
        <v>Match</v>
      </c>
      <c r="I74" s="19" t="s">
        <v>4563</v>
      </c>
      <c r="J74" t="str">
        <f>IF(ISNUMBER(LOOKUP(2^15,SEARCH(SJ!A$1:A$722,$I74))),"Match")</f>
        <v>Match</v>
      </c>
      <c r="K74" s="10" t="s">
        <v>2009</v>
      </c>
      <c r="L74" t="b">
        <f>IF(ISNUMBER(LOOKUP(2^15,SEARCH(SJ!A$1:A$722,$K74))),"Match")</f>
        <v>0</v>
      </c>
      <c r="M74" s="19" t="s">
        <v>5084</v>
      </c>
      <c r="N74" t="str">
        <f>IF(ISNUMBER(LOOKUP(2^15,SEARCH(SJ!A$1:A$722,$M74))),"Match")</f>
        <v>Match</v>
      </c>
      <c r="O74" s="12" t="s">
        <v>3251</v>
      </c>
      <c r="P74" t="b">
        <f>IF(ISNUMBER(LOOKUP(2^15,SEARCH(SJ!A$1:A$722,$O74))),"Match")</f>
        <v>0</v>
      </c>
      <c r="Q74" s="14" t="s">
        <v>3428</v>
      </c>
      <c r="R74" t="str">
        <f>IF(ISNUMBER(LOOKUP(2^15,SEARCH(SJ!A$1:A$722,$Q74))),"Match")</f>
        <v>Match</v>
      </c>
    </row>
    <row r="75" spans="1:18" x14ac:dyDescent="0.25">
      <c r="A75" s="2" t="s">
        <v>260</v>
      </c>
      <c r="B75" t="b">
        <f>IF(ISNUMBER(LOOKUP(2^15,SEARCH(SJ!A$1:A$722,$A75))),"Match")</f>
        <v>0</v>
      </c>
      <c r="C75" s="4" t="s">
        <v>135</v>
      </c>
      <c r="D75" t="str">
        <f>IF(ISNUMBER(LOOKUP(2^15,SEARCH(SJ!A$1:A$722,$C75))),"Match")</f>
        <v>Match</v>
      </c>
      <c r="E75" s="6" t="s">
        <v>1206</v>
      </c>
      <c r="F75" t="b">
        <f>IF(ISNUMBER(LOOKUP(2^15,SEARCH(SJ!A$1:A$722,$E75))),"Match")</f>
        <v>0</v>
      </c>
      <c r="G75" s="8" t="s">
        <v>1587</v>
      </c>
      <c r="H75" t="b">
        <f>IF(ISNUMBER(LOOKUP(2^15,SEARCH(SJ!A$1:A$722,$G75))),"Match")</f>
        <v>0</v>
      </c>
      <c r="I75" s="19" t="s">
        <v>4564</v>
      </c>
      <c r="J75" t="str">
        <f>IF(ISNUMBER(LOOKUP(2^15,SEARCH(SJ!A$1:A$722,$I75))),"Match")</f>
        <v>Match</v>
      </c>
      <c r="K75" s="10" t="s">
        <v>2010</v>
      </c>
      <c r="L75" t="str">
        <f>IF(ISNUMBER(LOOKUP(2^15,SEARCH(SJ!A$1:A$722,$K75))),"Match")</f>
        <v>Match</v>
      </c>
      <c r="M75" s="19" t="s">
        <v>5085</v>
      </c>
      <c r="N75" t="str">
        <f>IF(ISNUMBER(LOOKUP(2^15,SEARCH(SJ!A$1:A$722,$M75))),"Match")</f>
        <v>Match</v>
      </c>
      <c r="O75" s="12" t="s">
        <v>3252</v>
      </c>
      <c r="P75" t="str">
        <f>IF(ISNUMBER(LOOKUP(2^15,SEARCH(SJ!A$1:A$722,$O75))),"Match")</f>
        <v>Match</v>
      </c>
      <c r="Q75" s="14" t="s">
        <v>3429</v>
      </c>
      <c r="R75" t="str">
        <f>IF(ISNUMBER(LOOKUP(2^15,SEARCH(SJ!A$1:A$722,$Q75))),"Match")</f>
        <v>Match</v>
      </c>
    </row>
    <row r="76" spans="1:18" x14ac:dyDescent="0.25">
      <c r="A76" s="2" t="s">
        <v>75</v>
      </c>
      <c r="B76" t="b">
        <f>IF(ISNUMBER(LOOKUP(2^15,SEARCH(SJ!A$1:A$722,$A76))),"Match")</f>
        <v>0</v>
      </c>
      <c r="C76" s="4" t="s">
        <v>817</v>
      </c>
      <c r="D76" t="str">
        <f>IF(ISNUMBER(LOOKUP(2^15,SEARCH(SJ!A$1:A$722,$C76))),"Match")</f>
        <v>Match</v>
      </c>
      <c r="E76" s="6" t="s">
        <v>1207</v>
      </c>
      <c r="F76" t="str">
        <f>IF(ISNUMBER(LOOKUP(2^15,SEARCH(SJ!A$1:A$722,$E76))),"Match")</f>
        <v>Match</v>
      </c>
      <c r="G76" s="8" t="s">
        <v>1588</v>
      </c>
      <c r="H76" t="b">
        <f>IF(ISNUMBER(LOOKUP(2^15,SEARCH(SJ!A$1:A$722,$G76))),"Match")</f>
        <v>0</v>
      </c>
      <c r="I76" s="19" t="s">
        <v>4565</v>
      </c>
      <c r="J76" t="str">
        <f>IF(ISNUMBER(LOOKUP(2^15,SEARCH(SJ!A$1:A$722,$I76))),"Match")</f>
        <v>Match</v>
      </c>
      <c r="K76" s="10" t="s">
        <v>2011</v>
      </c>
      <c r="L76" t="str">
        <f>IF(ISNUMBER(LOOKUP(2^15,SEARCH(SJ!A$1:A$722,$K76))),"Match")</f>
        <v>Match</v>
      </c>
      <c r="M76" s="19" t="s">
        <v>5086</v>
      </c>
      <c r="N76" t="b">
        <f>IF(ISNUMBER(LOOKUP(2^15,SEARCH(SJ!A$1:A$722,$M76))),"Match")</f>
        <v>0</v>
      </c>
      <c r="O76" s="12" t="s">
        <v>3253</v>
      </c>
      <c r="P76" t="b">
        <f>IF(ISNUMBER(LOOKUP(2^15,SEARCH(SJ!A$1:A$722,$O76))),"Match")</f>
        <v>0</v>
      </c>
      <c r="Q76" s="14" t="s">
        <v>3430</v>
      </c>
      <c r="R76" t="b">
        <f>IF(ISNUMBER(LOOKUP(2^15,SEARCH(SJ!A$1:A$722,$Q76))),"Match")</f>
        <v>0</v>
      </c>
    </row>
    <row r="77" spans="1:18" x14ac:dyDescent="0.25">
      <c r="A77" s="2" t="s">
        <v>237</v>
      </c>
      <c r="B77" t="str">
        <f>IF(ISNUMBER(LOOKUP(2^15,SEARCH(SJ!A$1:A$722,$A77))),"Match")</f>
        <v>Match</v>
      </c>
      <c r="C77" s="4" t="s">
        <v>136</v>
      </c>
      <c r="D77" t="str">
        <f>IF(ISNUMBER(LOOKUP(2^15,SEARCH(SJ!A$1:A$722,$C77))),"Match")</f>
        <v>Match</v>
      </c>
      <c r="E77" s="6" t="s">
        <v>1208</v>
      </c>
      <c r="F77" t="str">
        <f>IF(ISNUMBER(LOOKUP(2^15,SEARCH(SJ!A$1:A$722,$E77))),"Match")</f>
        <v>Match</v>
      </c>
      <c r="G77" s="8" t="s">
        <v>1589</v>
      </c>
      <c r="H77" t="b">
        <f>IF(ISNUMBER(LOOKUP(2^15,SEARCH(SJ!A$1:A$722,$G77))),"Match")</f>
        <v>0</v>
      </c>
      <c r="I77" s="19" t="s">
        <v>4566</v>
      </c>
      <c r="J77" t="str">
        <f>IF(ISNUMBER(LOOKUP(2^15,SEARCH(SJ!A$1:A$722,$I77))),"Match")</f>
        <v>Match</v>
      </c>
      <c r="K77" s="10" t="s">
        <v>2012</v>
      </c>
      <c r="L77" t="b">
        <f>IF(ISNUMBER(LOOKUP(2^15,SEARCH(SJ!A$1:A$722,$K77))),"Match")</f>
        <v>0</v>
      </c>
      <c r="M77" s="19" t="s">
        <v>5087</v>
      </c>
      <c r="N77" t="b">
        <f>IF(ISNUMBER(LOOKUP(2^15,SEARCH(SJ!A$1:A$722,$M77))),"Match")</f>
        <v>0</v>
      </c>
      <c r="O77" s="12" t="s">
        <v>3254</v>
      </c>
      <c r="P77" t="str">
        <f>IF(ISNUMBER(LOOKUP(2^15,SEARCH(SJ!A$1:A$722,$O77))),"Match")</f>
        <v>Match</v>
      </c>
      <c r="Q77" s="14" t="s">
        <v>3431</v>
      </c>
      <c r="R77" t="b">
        <f>IF(ISNUMBER(LOOKUP(2^15,SEARCH(SJ!A$1:A$722,$Q77))),"Match")</f>
        <v>0</v>
      </c>
    </row>
    <row r="78" spans="1:18" x14ac:dyDescent="0.25">
      <c r="A78" s="2" t="s">
        <v>226</v>
      </c>
      <c r="B78" t="b">
        <f>IF(ISNUMBER(LOOKUP(2^15,SEARCH(SJ!A$1:A$722,$A78))),"Match")</f>
        <v>0</v>
      </c>
      <c r="C78" s="4" t="s">
        <v>818</v>
      </c>
      <c r="D78" t="b">
        <f>IF(ISNUMBER(LOOKUP(2^15,SEARCH(SJ!A$1:A$722,$C78))),"Match")</f>
        <v>0</v>
      </c>
      <c r="E78" s="6" t="s">
        <v>1209</v>
      </c>
      <c r="F78" t="str">
        <f>IF(ISNUMBER(LOOKUP(2^15,SEARCH(SJ!A$1:A$722,$E78))),"Match")</f>
        <v>Match</v>
      </c>
      <c r="G78" s="8" t="s">
        <v>1590</v>
      </c>
      <c r="H78" t="b">
        <f>IF(ISNUMBER(LOOKUP(2^15,SEARCH(SJ!A$1:A$722,$G78))),"Match")</f>
        <v>0</v>
      </c>
      <c r="I78" s="19" t="s">
        <v>4567</v>
      </c>
      <c r="J78" t="b">
        <f>IF(ISNUMBER(LOOKUP(2^15,SEARCH(SJ!A$1:A$722,$I78))),"Match")</f>
        <v>0</v>
      </c>
      <c r="K78" s="10" t="s">
        <v>2013</v>
      </c>
      <c r="L78" t="str">
        <f>IF(ISNUMBER(LOOKUP(2^15,SEARCH(SJ!A$1:A$722,$K78))),"Match")</f>
        <v>Match</v>
      </c>
      <c r="M78" s="19" t="s">
        <v>5088</v>
      </c>
      <c r="N78" t="str">
        <f>IF(ISNUMBER(LOOKUP(2^15,SEARCH(SJ!A$1:A$722,$M78))),"Match")</f>
        <v>Match</v>
      </c>
      <c r="O78" s="12" t="s">
        <v>3255</v>
      </c>
      <c r="P78" t="str">
        <f>IF(ISNUMBER(LOOKUP(2^15,SEARCH(SJ!A$1:A$722,$O78))),"Match")</f>
        <v>Match</v>
      </c>
      <c r="Q78" s="14" t="s">
        <v>3432</v>
      </c>
      <c r="R78" t="b">
        <f>IF(ISNUMBER(LOOKUP(2^15,SEARCH(SJ!A$1:A$722,$Q78))),"Match")</f>
        <v>0</v>
      </c>
    </row>
    <row r="79" spans="1:18" x14ac:dyDescent="0.25">
      <c r="A79" s="2" t="s">
        <v>406</v>
      </c>
      <c r="B79" t="b">
        <f>IF(ISNUMBER(LOOKUP(2^15,SEARCH(SJ!A$1:A$722,$A79))),"Match")</f>
        <v>0</v>
      </c>
      <c r="C79" s="4" t="s">
        <v>819</v>
      </c>
      <c r="D79" t="str">
        <f>IF(ISNUMBER(LOOKUP(2^15,SEARCH(SJ!A$1:A$722,$C79))),"Match")</f>
        <v>Match</v>
      </c>
      <c r="E79" s="6" t="s">
        <v>1210</v>
      </c>
      <c r="F79" t="b">
        <f>IF(ISNUMBER(LOOKUP(2^15,SEARCH(SJ!A$1:A$722,$E79))),"Match")</f>
        <v>0</v>
      </c>
      <c r="G79" s="8" t="s">
        <v>1591</v>
      </c>
      <c r="H79" t="b">
        <f>IF(ISNUMBER(LOOKUP(2^15,SEARCH(SJ!A$1:A$722,$G79))),"Match")</f>
        <v>0</v>
      </c>
      <c r="I79" s="19" t="s">
        <v>4568</v>
      </c>
      <c r="J79" t="str">
        <f>IF(ISNUMBER(LOOKUP(2^15,SEARCH(SJ!A$1:A$722,$I79))),"Match")</f>
        <v>Match</v>
      </c>
      <c r="K79" s="10" t="s">
        <v>2014</v>
      </c>
      <c r="L79" t="str">
        <f>IF(ISNUMBER(LOOKUP(2^15,SEARCH(SJ!A$1:A$722,$K79))),"Match")</f>
        <v>Match</v>
      </c>
      <c r="M79" s="19" t="s">
        <v>5089</v>
      </c>
      <c r="N79" t="str">
        <f>IF(ISNUMBER(LOOKUP(2^15,SEARCH(SJ!A$1:A$722,$M79))),"Match")</f>
        <v>Match</v>
      </c>
      <c r="O79" s="12" t="s">
        <v>3256</v>
      </c>
      <c r="P79" t="b">
        <f>IF(ISNUMBER(LOOKUP(2^15,SEARCH(SJ!A$1:A$722,$O79))),"Match")</f>
        <v>0</v>
      </c>
      <c r="Q79" s="14" t="s">
        <v>3433</v>
      </c>
      <c r="R79" t="b">
        <f>IF(ISNUMBER(LOOKUP(2^15,SEARCH(SJ!A$1:A$722,$Q79))),"Match")</f>
        <v>0</v>
      </c>
    </row>
    <row r="80" spans="1:18" x14ac:dyDescent="0.25">
      <c r="A80" s="2" t="s">
        <v>754</v>
      </c>
      <c r="B80" t="str">
        <f>IF(ISNUMBER(LOOKUP(2^15,SEARCH(SJ!A$1:A$722,$A80))),"Match")</f>
        <v>Match</v>
      </c>
      <c r="C80" s="4" t="s">
        <v>820</v>
      </c>
      <c r="D80" t="str">
        <f>IF(ISNUMBER(LOOKUP(2^15,SEARCH(SJ!A$1:A$722,$C80))),"Match")</f>
        <v>Match</v>
      </c>
      <c r="E80" s="6" t="s">
        <v>1211</v>
      </c>
      <c r="F80" t="b">
        <f>IF(ISNUMBER(LOOKUP(2^15,SEARCH(SJ!A$1:A$722,$E80))),"Match")</f>
        <v>0</v>
      </c>
      <c r="G80" s="8" t="s">
        <v>1592</v>
      </c>
      <c r="H80" t="str">
        <f>IF(ISNUMBER(LOOKUP(2^15,SEARCH(SJ!A$1:A$722,$G80))),"Match")</f>
        <v>Match</v>
      </c>
      <c r="I80" s="19" t="s">
        <v>4569</v>
      </c>
      <c r="J80" t="b">
        <f>IF(ISNUMBER(LOOKUP(2^15,SEARCH(SJ!A$1:A$722,$I80))),"Match")</f>
        <v>0</v>
      </c>
      <c r="K80" s="10" t="s">
        <v>2015</v>
      </c>
      <c r="L80" t="b">
        <f>IF(ISNUMBER(LOOKUP(2^15,SEARCH(SJ!A$1:A$722,$K80))),"Match")</f>
        <v>0</v>
      </c>
      <c r="M80" s="19" t="s">
        <v>5090</v>
      </c>
      <c r="N80" t="str">
        <f>IF(ISNUMBER(LOOKUP(2^15,SEARCH(SJ!A$1:A$722,$M80))),"Match")</f>
        <v>Match</v>
      </c>
      <c r="O80" s="12" t="s">
        <v>3257</v>
      </c>
      <c r="P80" t="str">
        <f>IF(ISNUMBER(LOOKUP(2^15,SEARCH(SJ!A$1:A$722,$O80))),"Match")</f>
        <v>Match</v>
      </c>
      <c r="Q80" s="14" t="s">
        <v>3434</v>
      </c>
      <c r="R80" t="str">
        <f>IF(ISNUMBER(LOOKUP(2^15,SEARCH(SJ!A$1:A$722,$Q80))),"Match")</f>
        <v>Match</v>
      </c>
    </row>
    <row r="81" spans="1:18" x14ac:dyDescent="0.25">
      <c r="A81" s="2" t="s">
        <v>490</v>
      </c>
      <c r="B81" t="str">
        <f>IF(ISNUMBER(LOOKUP(2^15,SEARCH(SJ!A$1:A$722,$A81))),"Match")</f>
        <v>Match</v>
      </c>
      <c r="C81" s="4" t="s">
        <v>821</v>
      </c>
      <c r="D81" t="str">
        <f>IF(ISNUMBER(LOOKUP(2^15,SEARCH(SJ!A$1:A$722,$C81))),"Match")</f>
        <v>Match</v>
      </c>
      <c r="E81" s="6" t="s">
        <v>1212</v>
      </c>
      <c r="F81" t="b">
        <f>IF(ISNUMBER(LOOKUP(2^15,SEARCH(SJ!A$1:A$722,$E81))),"Match")</f>
        <v>0</v>
      </c>
      <c r="G81" s="8" t="s">
        <v>1593</v>
      </c>
      <c r="H81" t="str">
        <f>IF(ISNUMBER(LOOKUP(2^15,SEARCH(SJ!A$1:A$722,$G81))),"Match")</f>
        <v>Match</v>
      </c>
      <c r="I81" s="19" t="s">
        <v>4570</v>
      </c>
      <c r="J81" t="str">
        <f>IF(ISNUMBER(LOOKUP(2^15,SEARCH(SJ!A$1:A$722,$I81))),"Match")</f>
        <v>Match</v>
      </c>
      <c r="K81" s="10" t="s">
        <v>2016</v>
      </c>
      <c r="L81" t="str">
        <f>IF(ISNUMBER(LOOKUP(2^15,SEARCH(SJ!A$1:A$722,$K81))),"Match")</f>
        <v>Match</v>
      </c>
      <c r="M81" s="19" t="s">
        <v>5091</v>
      </c>
      <c r="N81" t="str">
        <f>IF(ISNUMBER(LOOKUP(2^15,SEARCH(SJ!A$1:A$722,$M81))),"Match")</f>
        <v>Match</v>
      </c>
      <c r="O81" s="12" t="s">
        <v>3258</v>
      </c>
      <c r="P81" t="b">
        <f>IF(ISNUMBER(LOOKUP(2^15,SEARCH(SJ!A$1:A$722,$O81))),"Match")</f>
        <v>0</v>
      </c>
      <c r="Q81" s="14" t="s">
        <v>3435</v>
      </c>
      <c r="R81" t="str">
        <f>IF(ISNUMBER(LOOKUP(2^15,SEARCH(SJ!A$1:A$722,$Q81))),"Match")</f>
        <v>Match</v>
      </c>
    </row>
    <row r="82" spans="1:18" x14ac:dyDescent="0.25">
      <c r="A82" s="2" t="s">
        <v>732</v>
      </c>
      <c r="B82" t="str">
        <f>IF(ISNUMBER(LOOKUP(2^15,SEARCH(SJ!A$1:A$722,$A82))),"Match")</f>
        <v>Match</v>
      </c>
      <c r="C82" s="4" t="s">
        <v>658</v>
      </c>
      <c r="D82" t="str">
        <f>IF(ISNUMBER(LOOKUP(2^15,SEARCH(SJ!A$1:A$722,$C82))),"Match")</f>
        <v>Match</v>
      </c>
      <c r="E82" s="6" t="s">
        <v>1213</v>
      </c>
      <c r="F82" t="b">
        <f>IF(ISNUMBER(LOOKUP(2^15,SEARCH(SJ!A$1:A$722,$E82))),"Match")</f>
        <v>0</v>
      </c>
      <c r="G82" s="8" t="s">
        <v>1594</v>
      </c>
      <c r="H82" t="str">
        <f>IF(ISNUMBER(LOOKUP(2^15,SEARCH(SJ!A$1:A$722,$G82))),"Match")</f>
        <v>Match</v>
      </c>
      <c r="I82" s="19" t="s">
        <v>4571</v>
      </c>
      <c r="J82" t="b">
        <f>IF(ISNUMBER(LOOKUP(2^15,SEARCH(SJ!A$1:A$722,$I82))),"Match")</f>
        <v>0</v>
      </c>
      <c r="K82" s="10" t="s">
        <v>2017</v>
      </c>
      <c r="L82" t="b">
        <f>IF(ISNUMBER(LOOKUP(2^15,SEARCH(SJ!A$1:A$722,$K82))),"Match")</f>
        <v>0</v>
      </c>
      <c r="M82" s="19" t="s">
        <v>5092</v>
      </c>
      <c r="N82" t="str">
        <f>IF(ISNUMBER(LOOKUP(2^15,SEARCH(SJ!A$1:A$722,$M82))),"Match")</f>
        <v>Match</v>
      </c>
      <c r="O82" s="12" t="s">
        <v>3259</v>
      </c>
      <c r="P82" t="b">
        <f>IF(ISNUMBER(LOOKUP(2^15,SEARCH(SJ!A$1:A$722,$O82))),"Match")</f>
        <v>0</v>
      </c>
      <c r="Q82" s="14" t="s">
        <v>3436</v>
      </c>
      <c r="R82" t="b">
        <f>IF(ISNUMBER(LOOKUP(2^15,SEARCH(SJ!A$1:A$722,$Q82))),"Match")</f>
        <v>0</v>
      </c>
    </row>
    <row r="83" spans="1:18" x14ac:dyDescent="0.25">
      <c r="A83" s="2" t="s">
        <v>618</v>
      </c>
      <c r="B83" t="str">
        <f>IF(ISNUMBER(LOOKUP(2^15,SEARCH(SJ!A$1:A$722,$A83))),"Match")</f>
        <v>Match</v>
      </c>
      <c r="C83" s="4" t="s">
        <v>822</v>
      </c>
      <c r="D83" t="b">
        <f>IF(ISNUMBER(LOOKUP(2^15,SEARCH(SJ!A$1:A$722,$C83))),"Match")</f>
        <v>0</v>
      </c>
      <c r="E83" s="6" t="s">
        <v>1214</v>
      </c>
      <c r="F83" t="b">
        <f>IF(ISNUMBER(LOOKUP(2^15,SEARCH(SJ!A$1:A$722,$E83))),"Match")</f>
        <v>0</v>
      </c>
      <c r="G83" s="8" t="s">
        <v>1595</v>
      </c>
      <c r="H83" t="str">
        <f>IF(ISNUMBER(LOOKUP(2^15,SEARCH(SJ!A$1:A$722,$G83))),"Match")</f>
        <v>Match</v>
      </c>
      <c r="I83" s="19" t="s">
        <v>4572</v>
      </c>
      <c r="J83" t="b">
        <f>IF(ISNUMBER(LOOKUP(2^15,SEARCH(SJ!A$1:A$722,$I83))),"Match")</f>
        <v>0</v>
      </c>
      <c r="K83" s="10" t="s">
        <v>2018</v>
      </c>
      <c r="L83" t="str">
        <f>IF(ISNUMBER(LOOKUP(2^15,SEARCH(SJ!A$1:A$722,$K83))),"Match")</f>
        <v>Match</v>
      </c>
      <c r="M83" s="19" t="s">
        <v>5093</v>
      </c>
      <c r="N83" t="str">
        <f>IF(ISNUMBER(LOOKUP(2^15,SEARCH(SJ!A$1:A$722,$M83))),"Match")</f>
        <v>Match</v>
      </c>
      <c r="O83" s="12" t="s">
        <v>3260</v>
      </c>
      <c r="P83" t="str">
        <f>IF(ISNUMBER(LOOKUP(2^15,SEARCH(SJ!A$1:A$722,$O83))),"Match")</f>
        <v>Match</v>
      </c>
      <c r="Q83" s="14" t="s">
        <v>3437</v>
      </c>
      <c r="R83" t="b">
        <f>IF(ISNUMBER(LOOKUP(2^15,SEARCH(SJ!A$1:A$722,$Q83))),"Match")</f>
        <v>0</v>
      </c>
    </row>
    <row r="84" spans="1:18" x14ac:dyDescent="0.25">
      <c r="A84" s="2" t="s">
        <v>667</v>
      </c>
      <c r="B84" t="b">
        <f>IF(ISNUMBER(LOOKUP(2^15,SEARCH(SJ!A$1:A$722,$A84))),"Match")</f>
        <v>0</v>
      </c>
      <c r="C84" s="4" t="s">
        <v>823</v>
      </c>
      <c r="D84" t="b">
        <f>IF(ISNUMBER(LOOKUP(2^15,SEARCH(SJ!A$1:A$722,$C84))),"Match")</f>
        <v>0</v>
      </c>
      <c r="E84" s="6" t="s">
        <v>1215</v>
      </c>
      <c r="F84" t="b">
        <f>IF(ISNUMBER(LOOKUP(2^15,SEARCH(SJ!A$1:A$722,$E84))),"Match")</f>
        <v>0</v>
      </c>
      <c r="G84" s="8" t="s">
        <v>1596</v>
      </c>
      <c r="H84" t="str">
        <f>IF(ISNUMBER(LOOKUP(2^15,SEARCH(SJ!A$1:A$722,$G84))),"Match")</f>
        <v>Match</v>
      </c>
      <c r="I84" s="19" t="s">
        <v>4573</v>
      </c>
      <c r="J84" t="str">
        <f>IF(ISNUMBER(LOOKUP(2^15,SEARCH(SJ!A$1:A$722,$I84))),"Match")</f>
        <v>Match</v>
      </c>
      <c r="K84" s="10" t="s">
        <v>2019</v>
      </c>
      <c r="L84" t="b">
        <f>IF(ISNUMBER(LOOKUP(2^15,SEARCH(SJ!A$1:A$722,$K84))),"Match")</f>
        <v>0</v>
      </c>
      <c r="M84" s="19" t="s">
        <v>5094</v>
      </c>
      <c r="N84" t="b">
        <f>IF(ISNUMBER(LOOKUP(2^15,SEARCH(SJ!A$1:A$722,$M84))),"Match")</f>
        <v>0</v>
      </c>
      <c r="O84" s="12" t="s">
        <v>3261</v>
      </c>
      <c r="P84" t="str">
        <f>IF(ISNUMBER(LOOKUP(2^15,SEARCH(SJ!A$1:A$722,$O84))),"Match")</f>
        <v>Match</v>
      </c>
      <c r="Q84" s="14" t="s">
        <v>3438</v>
      </c>
      <c r="R84" t="str">
        <f>IF(ISNUMBER(LOOKUP(2^15,SEARCH(SJ!A$1:A$722,$Q84))),"Match")</f>
        <v>Match</v>
      </c>
    </row>
    <row r="85" spans="1:18" x14ac:dyDescent="0.25">
      <c r="A85" s="2" t="s">
        <v>506</v>
      </c>
      <c r="B85" t="str">
        <f>IF(ISNUMBER(LOOKUP(2^15,SEARCH(SJ!A$1:A$722,$A85))),"Match")</f>
        <v>Match</v>
      </c>
      <c r="C85" s="4" t="s">
        <v>158</v>
      </c>
      <c r="D85" t="b">
        <f>IF(ISNUMBER(LOOKUP(2^15,SEARCH(SJ!A$1:A$722,$C85))),"Match")</f>
        <v>0</v>
      </c>
      <c r="E85" s="6" t="s">
        <v>1216</v>
      </c>
      <c r="F85" t="b">
        <f>IF(ISNUMBER(LOOKUP(2^15,SEARCH(SJ!A$1:A$722,$E85))),"Match")</f>
        <v>0</v>
      </c>
      <c r="G85" s="8" t="s">
        <v>1597</v>
      </c>
      <c r="H85" t="b">
        <f>IF(ISNUMBER(LOOKUP(2^15,SEARCH(SJ!A$1:A$722,$G85))),"Match")</f>
        <v>0</v>
      </c>
      <c r="I85" s="19" t="s">
        <v>4574</v>
      </c>
      <c r="J85" t="b">
        <f>IF(ISNUMBER(LOOKUP(2^15,SEARCH(SJ!A$1:A$722,$I85))),"Match")</f>
        <v>0</v>
      </c>
      <c r="K85" s="10" t="s">
        <v>2020</v>
      </c>
      <c r="L85" t="b">
        <f>IF(ISNUMBER(LOOKUP(2^15,SEARCH(SJ!A$1:A$722,$K85))),"Match")</f>
        <v>0</v>
      </c>
      <c r="M85" s="19" t="s">
        <v>5095</v>
      </c>
      <c r="N85" t="b">
        <f>IF(ISNUMBER(LOOKUP(2^15,SEARCH(SJ!A$1:A$722,$M85))),"Match")</f>
        <v>0</v>
      </c>
      <c r="O85" s="12" t="s">
        <v>3262</v>
      </c>
      <c r="P85" t="b">
        <f>IF(ISNUMBER(LOOKUP(2^15,SEARCH(SJ!A$1:A$722,$O85))),"Match")</f>
        <v>0</v>
      </c>
      <c r="Q85" s="14" t="s">
        <v>3439</v>
      </c>
      <c r="R85" t="b">
        <f>IF(ISNUMBER(LOOKUP(2^15,SEARCH(SJ!A$1:A$722,$Q85))),"Match")</f>
        <v>0</v>
      </c>
    </row>
    <row r="86" spans="1:18" x14ac:dyDescent="0.25">
      <c r="A86" s="2" t="s">
        <v>665</v>
      </c>
      <c r="B86" t="b">
        <f>IF(ISNUMBER(LOOKUP(2^15,SEARCH(SJ!A$1:A$722,$A86))),"Match")</f>
        <v>0</v>
      </c>
      <c r="C86" s="4" t="s">
        <v>824</v>
      </c>
      <c r="D86" t="b">
        <f>IF(ISNUMBER(LOOKUP(2^15,SEARCH(SJ!A$1:A$722,$C86))),"Match")</f>
        <v>0</v>
      </c>
      <c r="E86" s="6" t="s">
        <v>1217</v>
      </c>
      <c r="F86" t="b">
        <f>IF(ISNUMBER(LOOKUP(2^15,SEARCH(SJ!A$1:A$722,$E86))),"Match")</f>
        <v>0</v>
      </c>
      <c r="G86" s="8" t="s">
        <v>1598</v>
      </c>
      <c r="H86" t="b">
        <f>IF(ISNUMBER(LOOKUP(2^15,SEARCH(SJ!A$1:A$722,$G86))),"Match")</f>
        <v>0</v>
      </c>
      <c r="I86" s="19" t="s">
        <v>4575</v>
      </c>
      <c r="J86" t="b">
        <f>IF(ISNUMBER(LOOKUP(2^15,SEARCH(SJ!A$1:A$722,$I86))),"Match")</f>
        <v>0</v>
      </c>
      <c r="K86" s="10" t="s">
        <v>2021</v>
      </c>
      <c r="L86" t="b">
        <f>IF(ISNUMBER(LOOKUP(2^15,SEARCH(SJ!A$1:A$722,$K86))),"Match")</f>
        <v>0</v>
      </c>
      <c r="M86" s="19" t="s">
        <v>5096</v>
      </c>
      <c r="N86" t="str">
        <f>IF(ISNUMBER(LOOKUP(2^15,SEARCH(SJ!A$1:A$722,$M86))),"Match")</f>
        <v>Match</v>
      </c>
      <c r="O86" s="12" t="s">
        <v>3263</v>
      </c>
      <c r="P86" t="str">
        <f>IF(ISNUMBER(LOOKUP(2^15,SEARCH(SJ!A$1:A$722,$O86))),"Match")</f>
        <v>Match</v>
      </c>
      <c r="Q86" s="14" t="s">
        <v>3440</v>
      </c>
      <c r="R86" t="str">
        <f>IF(ISNUMBER(LOOKUP(2^15,SEARCH(SJ!A$1:A$722,$Q86))),"Match")</f>
        <v>Match</v>
      </c>
    </row>
    <row r="87" spans="1:18" x14ac:dyDescent="0.25">
      <c r="A87" s="2" t="s">
        <v>476</v>
      </c>
      <c r="B87" t="str">
        <f>IF(ISNUMBER(LOOKUP(2^15,SEARCH(SJ!A$1:A$722,$A87))),"Match")</f>
        <v>Match</v>
      </c>
      <c r="C87" s="4" t="s">
        <v>825</v>
      </c>
      <c r="D87" t="b">
        <f>IF(ISNUMBER(LOOKUP(2^15,SEARCH(SJ!A$1:A$722,$C87))),"Match")</f>
        <v>0</v>
      </c>
      <c r="E87" s="6" t="s">
        <v>1218</v>
      </c>
      <c r="F87" t="b">
        <f>IF(ISNUMBER(LOOKUP(2^15,SEARCH(SJ!A$1:A$722,$E87))),"Match")</f>
        <v>0</v>
      </c>
      <c r="G87" s="8" t="s">
        <v>1599</v>
      </c>
      <c r="H87" t="b">
        <f>IF(ISNUMBER(LOOKUP(2^15,SEARCH(SJ!A$1:A$722,$G87))),"Match")</f>
        <v>0</v>
      </c>
      <c r="I87" s="19" t="s">
        <v>4576</v>
      </c>
      <c r="J87" t="str">
        <f>IF(ISNUMBER(LOOKUP(2^15,SEARCH(SJ!A$1:A$722,$I87))),"Match")</f>
        <v>Match</v>
      </c>
      <c r="K87" s="10" t="s">
        <v>2022</v>
      </c>
      <c r="L87" t="b">
        <f>IF(ISNUMBER(LOOKUP(2^15,SEARCH(SJ!A$1:A$722,$K87))),"Match")</f>
        <v>0</v>
      </c>
      <c r="M87" s="19" t="s">
        <v>5097</v>
      </c>
      <c r="N87" t="str">
        <f>IF(ISNUMBER(LOOKUP(2^15,SEARCH(SJ!A$1:A$722,$M87))),"Match")</f>
        <v>Match</v>
      </c>
      <c r="O87" s="12" t="s">
        <v>3264</v>
      </c>
      <c r="P87" t="str">
        <f>IF(ISNUMBER(LOOKUP(2^15,SEARCH(SJ!A$1:A$722,$O87))),"Match")</f>
        <v>Match</v>
      </c>
      <c r="Q87" s="14" t="s">
        <v>3441</v>
      </c>
      <c r="R87" t="b">
        <f>IF(ISNUMBER(LOOKUP(2^15,SEARCH(SJ!A$1:A$722,$Q87))),"Match")</f>
        <v>0</v>
      </c>
    </row>
    <row r="88" spans="1:18" x14ac:dyDescent="0.25">
      <c r="A88" s="2" t="s">
        <v>658</v>
      </c>
      <c r="B88" t="str">
        <f>IF(ISNUMBER(LOOKUP(2^15,SEARCH(SJ!A$1:A$722,$A88))),"Match")</f>
        <v>Match</v>
      </c>
      <c r="C88" s="4" t="s">
        <v>826</v>
      </c>
      <c r="D88" t="str">
        <f>IF(ISNUMBER(LOOKUP(2^15,SEARCH(SJ!A$1:A$722,$C88))),"Match")</f>
        <v>Match</v>
      </c>
      <c r="E88" s="6" t="s">
        <v>1219</v>
      </c>
      <c r="F88" t="str">
        <f>IF(ISNUMBER(LOOKUP(2^15,SEARCH(SJ!A$1:A$722,$E88))),"Match")</f>
        <v>Match</v>
      </c>
      <c r="G88" s="8" t="s">
        <v>1600</v>
      </c>
      <c r="H88" t="b">
        <f>IF(ISNUMBER(LOOKUP(2^15,SEARCH(SJ!A$1:A$722,$G88))),"Match")</f>
        <v>0</v>
      </c>
      <c r="I88" s="19" t="s">
        <v>4577</v>
      </c>
      <c r="J88" t="b">
        <f>IF(ISNUMBER(LOOKUP(2^15,SEARCH(SJ!A$1:A$722,$I88))),"Match")</f>
        <v>0</v>
      </c>
      <c r="K88" s="10" t="s">
        <v>2023</v>
      </c>
      <c r="L88" t="b">
        <f>IF(ISNUMBER(LOOKUP(2^15,SEARCH(SJ!A$1:A$722,$K88))),"Match")</f>
        <v>0</v>
      </c>
      <c r="M88" s="19" t="s">
        <v>5098</v>
      </c>
      <c r="N88" t="str">
        <f>IF(ISNUMBER(LOOKUP(2^15,SEARCH(SJ!A$1:A$722,$M88))),"Match")</f>
        <v>Match</v>
      </c>
      <c r="O88" s="12" t="s">
        <v>3265</v>
      </c>
      <c r="P88" t="str">
        <f>IF(ISNUMBER(LOOKUP(2^15,SEARCH(SJ!A$1:A$722,$O88))),"Match")</f>
        <v>Match</v>
      </c>
      <c r="Q88" s="14" t="s">
        <v>3442</v>
      </c>
      <c r="R88" t="b">
        <f>IF(ISNUMBER(LOOKUP(2^15,SEARCH(SJ!A$1:A$722,$Q88))),"Match")</f>
        <v>0</v>
      </c>
    </row>
    <row r="89" spans="1:18" x14ac:dyDescent="0.25">
      <c r="A89" s="2" t="s">
        <v>630</v>
      </c>
      <c r="B89" t="str">
        <f>IF(ISNUMBER(LOOKUP(2^15,SEARCH(SJ!A$1:A$722,$A89))),"Match")</f>
        <v>Match</v>
      </c>
      <c r="C89" s="4" t="s">
        <v>827</v>
      </c>
      <c r="D89" t="str">
        <f>IF(ISNUMBER(LOOKUP(2^15,SEARCH(SJ!A$1:A$722,$C89))),"Match")</f>
        <v>Match</v>
      </c>
      <c r="E89" s="6" t="s">
        <v>1220</v>
      </c>
      <c r="F89" t="b">
        <f>IF(ISNUMBER(LOOKUP(2^15,SEARCH(SJ!A$1:A$722,$E89))),"Match")</f>
        <v>0</v>
      </c>
      <c r="G89" s="8" t="s">
        <v>1601</v>
      </c>
      <c r="H89" t="b">
        <f>IF(ISNUMBER(LOOKUP(2^15,SEARCH(SJ!A$1:A$722,$G89))),"Match")</f>
        <v>0</v>
      </c>
      <c r="I89" s="19" t="s">
        <v>4578</v>
      </c>
      <c r="J89" t="b">
        <f>IF(ISNUMBER(LOOKUP(2^15,SEARCH(SJ!A$1:A$722,$I89))),"Match")</f>
        <v>0</v>
      </c>
      <c r="K89" s="10" t="s">
        <v>2024</v>
      </c>
      <c r="L89" t="str">
        <f>IF(ISNUMBER(LOOKUP(2^15,SEARCH(SJ!A$1:A$722,$K89))),"Match")</f>
        <v>Match</v>
      </c>
      <c r="M89" s="19" t="s">
        <v>5099</v>
      </c>
      <c r="N89" t="str">
        <f>IF(ISNUMBER(LOOKUP(2^15,SEARCH(SJ!A$1:A$722,$M89))),"Match")</f>
        <v>Match</v>
      </c>
      <c r="O89" s="12" t="s">
        <v>3266</v>
      </c>
      <c r="P89" t="b">
        <f>IF(ISNUMBER(LOOKUP(2^15,SEARCH(SJ!A$1:A$722,$O89))),"Match")</f>
        <v>0</v>
      </c>
      <c r="Q89" s="14" t="s">
        <v>3443</v>
      </c>
      <c r="R89" t="b">
        <f>IF(ISNUMBER(LOOKUP(2^15,SEARCH(SJ!A$1:A$722,$Q89))),"Match")</f>
        <v>0</v>
      </c>
    </row>
    <row r="90" spans="1:18" x14ac:dyDescent="0.25">
      <c r="A90" s="2" t="s">
        <v>386</v>
      </c>
      <c r="B90" t="b">
        <f>IF(ISNUMBER(LOOKUP(2^15,SEARCH(SJ!A$1:A$722,$A90))),"Match")</f>
        <v>0</v>
      </c>
      <c r="C90" s="4" t="s">
        <v>717</v>
      </c>
      <c r="D90" t="b">
        <f>IF(ISNUMBER(LOOKUP(2^15,SEARCH(SJ!A$1:A$722,$C90))),"Match")</f>
        <v>0</v>
      </c>
      <c r="E90" s="6" t="s">
        <v>1221</v>
      </c>
      <c r="F90" t="str">
        <f>IF(ISNUMBER(LOOKUP(2^15,SEARCH(SJ!A$1:A$722,$E90))),"Match")</f>
        <v>Match</v>
      </c>
      <c r="G90" s="8" t="s">
        <v>1602</v>
      </c>
      <c r="H90" t="str">
        <f>IF(ISNUMBER(LOOKUP(2^15,SEARCH(SJ!A$1:A$722,$G90))),"Match")</f>
        <v>Match</v>
      </c>
      <c r="I90" s="19" t="s">
        <v>4579</v>
      </c>
      <c r="J90" t="b">
        <f>IF(ISNUMBER(LOOKUP(2^15,SEARCH(SJ!A$1:A$722,$I90))),"Match")</f>
        <v>0</v>
      </c>
      <c r="K90" s="10" t="s">
        <v>2025</v>
      </c>
      <c r="L90" t="b">
        <f>IF(ISNUMBER(LOOKUP(2^15,SEARCH(SJ!A$1:A$722,$K90))),"Match")</f>
        <v>0</v>
      </c>
      <c r="M90" s="19" t="s">
        <v>5100</v>
      </c>
      <c r="N90" t="b">
        <f>IF(ISNUMBER(LOOKUP(2^15,SEARCH(SJ!A$1:A$722,$M90))),"Match")</f>
        <v>0</v>
      </c>
      <c r="O90" s="12" t="s">
        <v>3267</v>
      </c>
      <c r="P90" t="b">
        <f>IF(ISNUMBER(LOOKUP(2^15,SEARCH(SJ!A$1:A$722,$O90))),"Match")</f>
        <v>0</v>
      </c>
      <c r="Q90" s="14" t="s">
        <v>3444</v>
      </c>
      <c r="R90" t="str">
        <f>IF(ISNUMBER(LOOKUP(2^15,SEARCH(SJ!A$1:A$722,$Q90))),"Match")</f>
        <v>Match</v>
      </c>
    </row>
    <row r="91" spans="1:18" x14ac:dyDescent="0.25">
      <c r="A91" s="2" t="s">
        <v>335</v>
      </c>
      <c r="B91" t="str">
        <f>IF(ISNUMBER(LOOKUP(2^15,SEARCH(SJ!A$1:A$722,$A91))),"Match")</f>
        <v>Match</v>
      </c>
      <c r="C91" s="4" t="s">
        <v>828</v>
      </c>
      <c r="D91" t="str">
        <f>IF(ISNUMBER(LOOKUP(2^15,SEARCH(SJ!A$1:A$722,$C91))),"Match")</f>
        <v>Match</v>
      </c>
      <c r="E91" s="6" t="s">
        <v>1222</v>
      </c>
      <c r="F91" t="str">
        <f>IF(ISNUMBER(LOOKUP(2^15,SEARCH(SJ!A$1:A$722,$E91))),"Match")</f>
        <v>Match</v>
      </c>
      <c r="G91" s="8" t="s">
        <v>1603</v>
      </c>
      <c r="H91" t="b">
        <f>IF(ISNUMBER(LOOKUP(2^15,SEARCH(SJ!A$1:A$722,$G91))),"Match")</f>
        <v>0</v>
      </c>
      <c r="I91" s="19" t="s">
        <v>4580</v>
      </c>
      <c r="J91" t="b">
        <f>IF(ISNUMBER(LOOKUP(2^15,SEARCH(SJ!A$1:A$722,$I91))),"Match")</f>
        <v>0</v>
      </c>
      <c r="K91" s="10" t="s">
        <v>2026</v>
      </c>
      <c r="L91" t="str">
        <f>IF(ISNUMBER(LOOKUP(2^15,SEARCH(SJ!A$1:A$722,$K91))),"Match")</f>
        <v>Match</v>
      </c>
      <c r="M91" s="19" t="s">
        <v>5101</v>
      </c>
      <c r="N91" t="str">
        <f>IF(ISNUMBER(LOOKUP(2^15,SEARCH(SJ!A$1:A$722,$M91))),"Match")</f>
        <v>Match</v>
      </c>
      <c r="O91" s="12" t="s">
        <v>3268</v>
      </c>
      <c r="P91" t="str">
        <f>IF(ISNUMBER(LOOKUP(2^15,SEARCH(SJ!A$1:A$722,$O91))),"Match")</f>
        <v>Match</v>
      </c>
      <c r="Q91" s="14" t="s">
        <v>3445</v>
      </c>
      <c r="R91" t="b">
        <f>IF(ISNUMBER(LOOKUP(2^15,SEARCH(SJ!A$1:A$722,$Q91))),"Match")</f>
        <v>0</v>
      </c>
    </row>
    <row r="92" spans="1:18" x14ac:dyDescent="0.25">
      <c r="A92" s="2" t="s">
        <v>161</v>
      </c>
      <c r="B92" t="b">
        <f>IF(ISNUMBER(LOOKUP(2^15,SEARCH(SJ!A$1:A$722,$A92))),"Match")</f>
        <v>0</v>
      </c>
      <c r="C92" s="4" t="s">
        <v>829</v>
      </c>
      <c r="D92" t="str">
        <f>IF(ISNUMBER(LOOKUP(2^15,SEARCH(SJ!A$1:A$722,$C92))),"Match")</f>
        <v>Match</v>
      </c>
      <c r="E92" s="6" t="s">
        <v>1223</v>
      </c>
      <c r="F92" t="str">
        <f>IF(ISNUMBER(LOOKUP(2^15,SEARCH(SJ!A$1:A$722,$E92))),"Match")</f>
        <v>Match</v>
      </c>
      <c r="G92" s="8" t="s">
        <v>1604</v>
      </c>
      <c r="H92" t="b">
        <f>IF(ISNUMBER(LOOKUP(2^15,SEARCH(SJ!A$1:A$722,$G92))),"Match")</f>
        <v>0</v>
      </c>
      <c r="I92" s="19" t="s">
        <v>4581</v>
      </c>
      <c r="J92" t="str">
        <f>IF(ISNUMBER(LOOKUP(2^15,SEARCH(SJ!A$1:A$722,$I92))),"Match")</f>
        <v>Match</v>
      </c>
      <c r="K92" s="10" t="s">
        <v>2027</v>
      </c>
      <c r="L92" t="str">
        <f>IF(ISNUMBER(LOOKUP(2^15,SEARCH(SJ!A$1:A$722,$K92))),"Match")</f>
        <v>Match</v>
      </c>
      <c r="M92" s="19" t="s">
        <v>5102</v>
      </c>
      <c r="N92" t="b">
        <f>IF(ISNUMBER(LOOKUP(2^15,SEARCH(SJ!A$1:A$722,$M92))),"Match")</f>
        <v>0</v>
      </c>
      <c r="O92" s="12" t="s">
        <v>3269</v>
      </c>
      <c r="P92" t="b">
        <f>IF(ISNUMBER(LOOKUP(2^15,SEARCH(SJ!A$1:A$722,$O92))),"Match")</f>
        <v>0</v>
      </c>
      <c r="Q92" s="14" t="s">
        <v>3446</v>
      </c>
      <c r="R92" t="b">
        <f>IF(ISNUMBER(LOOKUP(2^15,SEARCH(SJ!A$1:A$722,$Q92))),"Match")</f>
        <v>0</v>
      </c>
    </row>
    <row r="93" spans="1:18" x14ac:dyDescent="0.25">
      <c r="A93" s="2" t="s">
        <v>41</v>
      </c>
      <c r="B93" t="str">
        <f>IF(ISNUMBER(LOOKUP(2^15,SEARCH(SJ!A$1:A$722,$A93))),"Match")</f>
        <v>Match</v>
      </c>
      <c r="C93" s="4" t="s">
        <v>16</v>
      </c>
      <c r="D93" t="str">
        <f>IF(ISNUMBER(LOOKUP(2^15,SEARCH(SJ!A$1:A$722,$C93))),"Match")</f>
        <v>Match</v>
      </c>
      <c r="E93" s="6" t="s">
        <v>1224</v>
      </c>
      <c r="F93" t="b">
        <f>IF(ISNUMBER(LOOKUP(2^15,SEARCH(SJ!A$1:A$722,$E93))),"Match")</f>
        <v>0</v>
      </c>
      <c r="G93" s="8" t="s">
        <v>1605</v>
      </c>
      <c r="H93" t="b">
        <f>IF(ISNUMBER(LOOKUP(2^15,SEARCH(SJ!A$1:A$722,$G93))),"Match")</f>
        <v>0</v>
      </c>
      <c r="I93" s="19" t="s">
        <v>4582</v>
      </c>
      <c r="J93" t="str">
        <f>IF(ISNUMBER(LOOKUP(2^15,SEARCH(SJ!A$1:A$722,$I93))),"Match")</f>
        <v>Match</v>
      </c>
      <c r="K93" s="10" t="s">
        <v>2028</v>
      </c>
      <c r="L93" t="b">
        <f>IF(ISNUMBER(LOOKUP(2^15,SEARCH(SJ!A$1:A$722,$K93))),"Match")</f>
        <v>0</v>
      </c>
      <c r="M93" s="19" t="s">
        <v>5103</v>
      </c>
      <c r="N93" t="b">
        <f>IF(ISNUMBER(LOOKUP(2^15,SEARCH(SJ!A$1:A$722,$M93))),"Match")</f>
        <v>0</v>
      </c>
      <c r="O93" s="12" t="s">
        <v>3270</v>
      </c>
      <c r="P93" t="b">
        <f>IF(ISNUMBER(LOOKUP(2^15,SEARCH(SJ!A$1:A$722,$O93))),"Match")</f>
        <v>0</v>
      </c>
      <c r="Q93" s="14" t="s">
        <v>3447</v>
      </c>
      <c r="R93" t="str">
        <f>IF(ISNUMBER(LOOKUP(2^15,SEARCH(SJ!A$1:A$722,$Q93))),"Match")</f>
        <v>Match</v>
      </c>
    </row>
    <row r="94" spans="1:18" x14ac:dyDescent="0.25">
      <c r="A94" s="2" t="s">
        <v>223</v>
      </c>
      <c r="B94" t="b">
        <f>IF(ISNUMBER(LOOKUP(2^15,SEARCH(SJ!A$1:A$722,$A94))),"Match")</f>
        <v>0</v>
      </c>
      <c r="C94" s="4" t="s">
        <v>830</v>
      </c>
      <c r="D94" t="b">
        <f>IF(ISNUMBER(LOOKUP(2^15,SEARCH(SJ!A$1:A$722,$C94))),"Match")</f>
        <v>0</v>
      </c>
      <c r="E94" s="6" t="s">
        <v>1225</v>
      </c>
      <c r="F94" t="str">
        <f>IF(ISNUMBER(LOOKUP(2^15,SEARCH(SJ!A$1:A$722,$E94))),"Match")</f>
        <v>Match</v>
      </c>
      <c r="G94" s="8" t="s">
        <v>1606</v>
      </c>
      <c r="H94" t="b">
        <f>IF(ISNUMBER(LOOKUP(2^15,SEARCH(SJ!A$1:A$722,$G94))),"Match")</f>
        <v>0</v>
      </c>
      <c r="I94" s="19" t="s">
        <v>4583</v>
      </c>
      <c r="J94" t="b">
        <f>IF(ISNUMBER(LOOKUP(2^15,SEARCH(SJ!A$1:A$722,$I94))),"Match")</f>
        <v>0</v>
      </c>
      <c r="K94" s="10" t="s">
        <v>2029</v>
      </c>
      <c r="L94" t="b">
        <f>IF(ISNUMBER(LOOKUP(2^15,SEARCH(SJ!A$1:A$722,$K94))),"Match")</f>
        <v>0</v>
      </c>
      <c r="M94" s="19" t="s">
        <v>5104</v>
      </c>
      <c r="N94" t="b">
        <f>IF(ISNUMBER(LOOKUP(2^15,SEARCH(SJ!A$1:A$722,$M94))),"Match")</f>
        <v>0</v>
      </c>
      <c r="O94" s="12" t="s">
        <v>3271</v>
      </c>
      <c r="P94" t="str">
        <f>IF(ISNUMBER(LOOKUP(2^15,SEARCH(SJ!A$1:A$722,$O94))),"Match")</f>
        <v>Match</v>
      </c>
      <c r="Q94" s="14" t="s">
        <v>3448</v>
      </c>
      <c r="R94" t="b">
        <f>IF(ISNUMBER(LOOKUP(2^15,SEARCH(SJ!A$1:A$722,$Q94))),"Match")</f>
        <v>0</v>
      </c>
    </row>
    <row r="95" spans="1:18" x14ac:dyDescent="0.25">
      <c r="A95" s="2" t="s">
        <v>287</v>
      </c>
      <c r="B95" t="b">
        <f>IF(ISNUMBER(LOOKUP(2^15,SEARCH(SJ!A$1:A$722,$A95))),"Match")</f>
        <v>0</v>
      </c>
      <c r="C95" s="4" t="s">
        <v>831</v>
      </c>
      <c r="D95" t="str">
        <f>IF(ISNUMBER(LOOKUP(2^15,SEARCH(SJ!A$1:A$722,$C95))),"Match")</f>
        <v>Match</v>
      </c>
      <c r="E95" s="6" t="s">
        <v>1226</v>
      </c>
      <c r="F95" t="b">
        <f>IF(ISNUMBER(LOOKUP(2^15,SEARCH(SJ!A$1:A$722,$E95))),"Match")</f>
        <v>0</v>
      </c>
      <c r="G95" s="8" t="s">
        <v>1607</v>
      </c>
      <c r="H95" t="str">
        <f>IF(ISNUMBER(LOOKUP(2^15,SEARCH(SJ!A$1:A$722,$G95))),"Match")</f>
        <v>Match</v>
      </c>
      <c r="I95" s="19" t="s">
        <v>4584</v>
      </c>
      <c r="J95" t="str">
        <f>IF(ISNUMBER(LOOKUP(2^15,SEARCH(SJ!A$1:A$722,$I95))),"Match")</f>
        <v>Match</v>
      </c>
      <c r="K95" s="10" t="s">
        <v>2030</v>
      </c>
      <c r="L95" t="b">
        <f>IF(ISNUMBER(LOOKUP(2^15,SEARCH(SJ!A$1:A$722,$K95))),"Match")</f>
        <v>0</v>
      </c>
      <c r="M95" s="19" t="s">
        <v>5105</v>
      </c>
      <c r="N95" t="str">
        <f>IF(ISNUMBER(LOOKUP(2^15,SEARCH(SJ!A$1:A$722,$M95))),"Match")</f>
        <v>Match</v>
      </c>
      <c r="O95" s="12" t="s">
        <v>3272</v>
      </c>
      <c r="P95" t="str">
        <f>IF(ISNUMBER(LOOKUP(2^15,SEARCH(SJ!A$1:A$722,$O95))),"Match")</f>
        <v>Match</v>
      </c>
      <c r="Q95" s="14" t="s">
        <v>3449</v>
      </c>
      <c r="R95" t="b">
        <f>IF(ISNUMBER(LOOKUP(2^15,SEARCH(SJ!A$1:A$722,$Q95))),"Match")</f>
        <v>0</v>
      </c>
    </row>
    <row r="96" spans="1:18" x14ac:dyDescent="0.25">
      <c r="A96" s="2" t="s">
        <v>220</v>
      </c>
      <c r="B96" t="b">
        <f>IF(ISNUMBER(LOOKUP(2^15,SEARCH(SJ!A$1:A$722,$A96))),"Match")</f>
        <v>0</v>
      </c>
      <c r="C96" s="4" t="s">
        <v>832</v>
      </c>
      <c r="D96" t="str">
        <f>IF(ISNUMBER(LOOKUP(2^15,SEARCH(SJ!A$1:A$722,$C96))),"Match")</f>
        <v>Match</v>
      </c>
      <c r="E96" s="6" t="s">
        <v>1227</v>
      </c>
      <c r="F96" t="str">
        <f>IF(ISNUMBER(LOOKUP(2^15,SEARCH(SJ!A$1:A$722,$E96))),"Match")</f>
        <v>Match</v>
      </c>
      <c r="G96" s="8" t="s">
        <v>1608</v>
      </c>
      <c r="H96" t="b">
        <f>IF(ISNUMBER(LOOKUP(2^15,SEARCH(SJ!A$1:A$722,$G96))),"Match")</f>
        <v>0</v>
      </c>
      <c r="I96" s="19" t="s">
        <v>4585</v>
      </c>
      <c r="J96" t="str">
        <f>IF(ISNUMBER(LOOKUP(2^15,SEARCH(SJ!A$1:A$722,$I96))),"Match")</f>
        <v>Match</v>
      </c>
      <c r="K96" s="10" t="s">
        <v>2031</v>
      </c>
      <c r="L96" t="str">
        <f>IF(ISNUMBER(LOOKUP(2^15,SEARCH(SJ!A$1:A$722,$K96))),"Match")</f>
        <v>Match</v>
      </c>
      <c r="M96" s="19" t="s">
        <v>5106</v>
      </c>
      <c r="N96" t="str">
        <f>IF(ISNUMBER(LOOKUP(2^15,SEARCH(SJ!A$1:A$722,$M96))),"Match")</f>
        <v>Match</v>
      </c>
      <c r="O96" s="12" t="s">
        <v>3273</v>
      </c>
      <c r="P96" t="b">
        <f>IF(ISNUMBER(LOOKUP(2^15,SEARCH(SJ!A$1:A$722,$O96))),"Match")</f>
        <v>0</v>
      </c>
      <c r="Q96" s="14" t="s">
        <v>3450</v>
      </c>
      <c r="R96" t="b">
        <f>IF(ISNUMBER(LOOKUP(2^15,SEARCH(SJ!A$1:A$722,$Q96))),"Match")</f>
        <v>0</v>
      </c>
    </row>
    <row r="97" spans="1:18" x14ac:dyDescent="0.25">
      <c r="A97" s="2" t="s">
        <v>284</v>
      </c>
      <c r="B97" t="b">
        <f>IF(ISNUMBER(LOOKUP(2^15,SEARCH(SJ!A$1:A$722,$A97))),"Match")</f>
        <v>0</v>
      </c>
      <c r="C97" s="4" t="s">
        <v>833</v>
      </c>
      <c r="D97" t="b">
        <f>IF(ISNUMBER(LOOKUP(2^15,SEARCH(SJ!A$1:A$722,$C97))),"Match")</f>
        <v>0</v>
      </c>
      <c r="E97" s="6" t="s">
        <v>1228</v>
      </c>
      <c r="F97" t="str">
        <f>IF(ISNUMBER(LOOKUP(2^15,SEARCH(SJ!A$1:A$722,$E97))),"Match")</f>
        <v>Match</v>
      </c>
      <c r="G97" s="8" t="s">
        <v>1609</v>
      </c>
      <c r="H97" t="b">
        <f>IF(ISNUMBER(LOOKUP(2^15,SEARCH(SJ!A$1:A$722,$G97))),"Match")</f>
        <v>0</v>
      </c>
      <c r="I97" s="19" t="s">
        <v>4586</v>
      </c>
      <c r="J97" t="b">
        <f>IF(ISNUMBER(LOOKUP(2^15,SEARCH(SJ!A$1:A$722,$I97))),"Match")</f>
        <v>0</v>
      </c>
      <c r="K97" s="10" t="s">
        <v>2032</v>
      </c>
      <c r="L97" t="str">
        <f>IF(ISNUMBER(LOOKUP(2^15,SEARCH(SJ!A$1:A$722,$K97))),"Match")</f>
        <v>Match</v>
      </c>
      <c r="M97" s="19" t="s">
        <v>5107</v>
      </c>
      <c r="N97" t="str">
        <f>IF(ISNUMBER(LOOKUP(2^15,SEARCH(SJ!A$1:A$722,$M97))),"Match")</f>
        <v>Match</v>
      </c>
      <c r="O97" s="12" t="s">
        <v>3274</v>
      </c>
      <c r="P97" t="b">
        <f>IF(ISNUMBER(LOOKUP(2^15,SEARCH(SJ!A$1:A$722,$O97))),"Match")</f>
        <v>0</v>
      </c>
      <c r="Q97" s="14" t="s">
        <v>3451</v>
      </c>
      <c r="R97" t="str">
        <f>IF(ISNUMBER(LOOKUP(2^15,SEARCH(SJ!A$1:A$722,$Q97))),"Match")</f>
        <v>Match</v>
      </c>
    </row>
    <row r="98" spans="1:18" x14ac:dyDescent="0.25">
      <c r="A98" s="2" t="s">
        <v>219</v>
      </c>
      <c r="B98" t="str">
        <f>IF(ISNUMBER(LOOKUP(2^15,SEARCH(SJ!A$1:A$722,$A98))),"Match")</f>
        <v>Match</v>
      </c>
      <c r="C98" s="4" t="s">
        <v>834</v>
      </c>
      <c r="D98" t="str">
        <f>IF(ISNUMBER(LOOKUP(2^15,SEARCH(SJ!A$1:A$722,$C98))),"Match")</f>
        <v>Match</v>
      </c>
      <c r="E98" s="6" t="s">
        <v>1229</v>
      </c>
      <c r="F98" t="str">
        <f>IF(ISNUMBER(LOOKUP(2^15,SEARCH(SJ!A$1:A$722,$E98))),"Match")</f>
        <v>Match</v>
      </c>
      <c r="G98" s="8" t="s">
        <v>1610</v>
      </c>
      <c r="H98" t="str">
        <f>IF(ISNUMBER(LOOKUP(2^15,SEARCH(SJ!A$1:A$722,$G98))),"Match")</f>
        <v>Match</v>
      </c>
      <c r="I98" s="19" t="s">
        <v>4587</v>
      </c>
      <c r="J98" t="b">
        <f>IF(ISNUMBER(LOOKUP(2^15,SEARCH(SJ!A$1:A$722,$I98))),"Match")</f>
        <v>0</v>
      </c>
      <c r="K98" s="10" t="s">
        <v>2033</v>
      </c>
      <c r="L98" t="str">
        <f>IF(ISNUMBER(LOOKUP(2^15,SEARCH(SJ!A$1:A$722,$K98))),"Match")</f>
        <v>Match</v>
      </c>
      <c r="M98" s="19" t="s">
        <v>5108</v>
      </c>
      <c r="N98" t="str">
        <f>IF(ISNUMBER(LOOKUP(2^15,SEARCH(SJ!A$1:A$722,$M98))),"Match")</f>
        <v>Match</v>
      </c>
      <c r="O98" s="12" t="s">
        <v>3275</v>
      </c>
      <c r="P98" t="b">
        <f>IF(ISNUMBER(LOOKUP(2^15,SEARCH(SJ!A$1:A$722,$O98))),"Match")</f>
        <v>0</v>
      </c>
      <c r="Q98" s="14" t="s">
        <v>3452</v>
      </c>
      <c r="R98" t="b">
        <f>IF(ISNUMBER(LOOKUP(2^15,SEARCH(SJ!A$1:A$722,$Q98))),"Match")</f>
        <v>0</v>
      </c>
    </row>
    <row r="99" spans="1:18" x14ac:dyDescent="0.25">
      <c r="A99" s="2" t="s">
        <v>280</v>
      </c>
      <c r="B99" t="b">
        <f>IF(ISNUMBER(LOOKUP(2^15,SEARCH(SJ!A$1:A$722,$A99))),"Match")</f>
        <v>0</v>
      </c>
      <c r="C99" s="4" t="s">
        <v>835</v>
      </c>
      <c r="D99" t="b">
        <f>IF(ISNUMBER(LOOKUP(2^15,SEARCH(SJ!A$1:A$722,$C99))),"Match")</f>
        <v>0</v>
      </c>
      <c r="E99" s="6" t="s">
        <v>1230</v>
      </c>
      <c r="F99" t="str">
        <f>IF(ISNUMBER(LOOKUP(2^15,SEARCH(SJ!A$1:A$722,$E99))),"Match")</f>
        <v>Match</v>
      </c>
      <c r="G99" s="8" t="s">
        <v>1611</v>
      </c>
      <c r="H99" t="str">
        <f>IF(ISNUMBER(LOOKUP(2^15,SEARCH(SJ!A$1:A$722,$G99))),"Match")</f>
        <v>Match</v>
      </c>
      <c r="I99" s="19" t="s">
        <v>4588</v>
      </c>
      <c r="J99" t="b">
        <f>IF(ISNUMBER(LOOKUP(2^15,SEARCH(SJ!A$1:A$722,$I99))),"Match")</f>
        <v>0</v>
      </c>
      <c r="K99" s="10" t="s">
        <v>2034</v>
      </c>
      <c r="L99" t="str">
        <f>IF(ISNUMBER(LOOKUP(2^15,SEARCH(SJ!A$1:A$722,$K99))),"Match")</f>
        <v>Match</v>
      </c>
      <c r="M99" s="19" t="s">
        <v>5109</v>
      </c>
      <c r="N99" t="b">
        <f>IF(ISNUMBER(LOOKUP(2^15,SEARCH(SJ!A$1:A$722,$M99))),"Match")</f>
        <v>0</v>
      </c>
      <c r="O99" s="12" t="s">
        <v>3276</v>
      </c>
      <c r="P99" t="str">
        <f>IF(ISNUMBER(LOOKUP(2^15,SEARCH(SJ!A$1:A$722,$O99))),"Match")</f>
        <v>Match</v>
      </c>
      <c r="Q99" s="14" t="s">
        <v>3453</v>
      </c>
      <c r="R99" t="str">
        <f>IF(ISNUMBER(LOOKUP(2^15,SEARCH(SJ!A$1:A$722,$Q99))),"Match")</f>
        <v>Match</v>
      </c>
    </row>
    <row r="100" spans="1:18" x14ac:dyDescent="0.25">
      <c r="A100" s="2" t="s">
        <v>18</v>
      </c>
      <c r="B100" t="str">
        <f>IF(ISNUMBER(LOOKUP(2^15,SEARCH(SJ!A$1:A$722,$A100))),"Match")</f>
        <v>Match</v>
      </c>
      <c r="C100" s="4" t="s">
        <v>836</v>
      </c>
      <c r="D100" t="b">
        <f>IF(ISNUMBER(LOOKUP(2^15,SEARCH(SJ!A$1:A$722,$C100))),"Match")</f>
        <v>0</v>
      </c>
      <c r="E100" s="6" t="s">
        <v>1231</v>
      </c>
      <c r="F100" t="str">
        <f>IF(ISNUMBER(LOOKUP(2^15,SEARCH(SJ!A$1:A$722,$E100))),"Match")</f>
        <v>Match</v>
      </c>
      <c r="G100" s="8" t="s">
        <v>1612</v>
      </c>
      <c r="H100" t="b">
        <f>IF(ISNUMBER(LOOKUP(2^15,SEARCH(SJ!A$1:A$722,$G100))),"Match")</f>
        <v>0</v>
      </c>
      <c r="I100" s="19" t="s">
        <v>4589</v>
      </c>
      <c r="J100" t="b">
        <f>IF(ISNUMBER(LOOKUP(2^15,SEARCH(SJ!A$1:A$722,$I100))),"Match")</f>
        <v>0</v>
      </c>
      <c r="K100" s="10" t="s">
        <v>2035</v>
      </c>
      <c r="L100" t="str">
        <f>IF(ISNUMBER(LOOKUP(2^15,SEARCH(SJ!A$1:A$722,$K100))),"Match")</f>
        <v>Match</v>
      </c>
      <c r="M100" s="19" t="s">
        <v>5110</v>
      </c>
      <c r="N100" t="b">
        <f>IF(ISNUMBER(LOOKUP(2^15,SEARCH(SJ!A$1:A$722,$M100))),"Match")</f>
        <v>0</v>
      </c>
      <c r="O100" s="12" t="s">
        <v>3277</v>
      </c>
      <c r="P100" t="str">
        <f>IF(ISNUMBER(LOOKUP(2^15,SEARCH(SJ!A$1:A$722,$O100))),"Match")</f>
        <v>Match</v>
      </c>
      <c r="Q100" s="14" t="s">
        <v>3454</v>
      </c>
      <c r="R100" t="b">
        <f>IF(ISNUMBER(LOOKUP(2^15,SEARCH(SJ!A$1:A$722,$Q100))),"Match")</f>
        <v>0</v>
      </c>
    </row>
    <row r="101" spans="1:18" x14ac:dyDescent="0.25">
      <c r="A101" s="2" t="s">
        <v>160</v>
      </c>
      <c r="B101" t="b">
        <f>IF(ISNUMBER(LOOKUP(2^15,SEARCH(SJ!A$1:A$722,$A101))),"Match")</f>
        <v>0</v>
      </c>
      <c r="C101" s="4" t="s">
        <v>837</v>
      </c>
      <c r="D101" t="b">
        <f>IF(ISNUMBER(LOOKUP(2^15,SEARCH(SJ!A$1:A$722,$C101))),"Match")</f>
        <v>0</v>
      </c>
      <c r="E101" s="6" t="s">
        <v>1232</v>
      </c>
      <c r="F101" t="str">
        <f>IF(ISNUMBER(LOOKUP(2^15,SEARCH(SJ!A$1:A$722,$E101))),"Match")</f>
        <v>Match</v>
      </c>
      <c r="G101" s="8" t="s">
        <v>1613</v>
      </c>
      <c r="H101" t="b">
        <f>IF(ISNUMBER(LOOKUP(2^15,SEARCH(SJ!A$1:A$722,$G101))),"Match")</f>
        <v>0</v>
      </c>
      <c r="I101" s="19" t="s">
        <v>4590</v>
      </c>
      <c r="J101" t="b">
        <f>IF(ISNUMBER(LOOKUP(2^15,SEARCH(SJ!A$1:A$722,$I101))),"Match")</f>
        <v>0</v>
      </c>
      <c r="K101" s="10" t="s">
        <v>2036</v>
      </c>
      <c r="L101" t="b">
        <f>IF(ISNUMBER(LOOKUP(2^15,SEARCH(SJ!A$1:A$722,$K101))),"Match")</f>
        <v>0</v>
      </c>
      <c r="M101" s="19" t="s">
        <v>5111</v>
      </c>
      <c r="N101" t="str">
        <f>IF(ISNUMBER(LOOKUP(2^15,SEARCH(SJ!A$1:A$722,$M101))),"Match")</f>
        <v>Match</v>
      </c>
      <c r="O101" s="12" t="s">
        <v>3278</v>
      </c>
      <c r="P101" t="b">
        <f>IF(ISNUMBER(LOOKUP(2^15,SEARCH(SJ!A$1:A$722,$O101))),"Match")</f>
        <v>0</v>
      </c>
      <c r="Q101" s="14" t="s">
        <v>3455</v>
      </c>
      <c r="R101" t="b">
        <f>IF(ISNUMBER(LOOKUP(2^15,SEARCH(SJ!A$1:A$722,$Q101))),"Match")</f>
        <v>0</v>
      </c>
    </row>
    <row r="102" spans="1:18" x14ac:dyDescent="0.25">
      <c r="A102" s="2" t="s">
        <v>273</v>
      </c>
      <c r="B102" t="b">
        <f>IF(ISNUMBER(LOOKUP(2^15,SEARCH(SJ!A$1:A$722,$A102))),"Match")</f>
        <v>0</v>
      </c>
      <c r="C102" s="4" t="s">
        <v>838</v>
      </c>
      <c r="D102" t="str">
        <f>IF(ISNUMBER(LOOKUP(2^15,SEARCH(SJ!A$1:A$722,$C102))),"Match")</f>
        <v>Match</v>
      </c>
      <c r="E102" s="6" t="s">
        <v>1233</v>
      </c>
      <c r="F102" t="str">
        <f>IF(ISNUMBER(LOOKUP(2^15,SEARCH(SJ!A$1:A$722,$E102))),"Match")</f>
        <v>Match</v>
      </c>
      <c r="G102" s="8" t="s">
        <v>1614</v>
      </c>
      <c r="H102" t="b">
        <f>IF(ISNUMBER(LOOKUP(2^15,SEARCH(SJ!A$1:A$722,$G102))),"Match")</f>
        <v>0</v>
      </c>
      <c r="I102" s="19" t="s">
        <v>4591</v>
      </c>
      <c r="J102" t="b">
        <f>IF(ISNUMBER(LOOKUP(2^15,SEARCH(SJ!A$1:A$722,$I102))),"Match")</f>
        <v>0</v>
      </c>
      <c r="K102" s="10" t="s">
        <v>2037</v>
      </c>
      <c r="L102" t="str">
        <f>IF(ISNUMBER(LOOKUP(2^15,SEARCH(SJ!A$1:A$722,$K102))),"Match")</f>
        <v>Match</v>
      </c>
      <c r="M102" s="19" t="s">
        <v>5112</v>
      </c>
      <c r="N102" t="b">
        <f>IF(ISNUMBER(LOOKUP(2^15,SEARCH(SJ!A$1:A$722,$M102))),"Match")</f>
        <v>0</v>
      </c>
      <c r="O102" s="12" t="s">
        <v>3279</v>
      </c>
      <c r="P102" t="b">
        <f>IF(ISNUMBER(LOOKUP(2^15,SEARCH(SJ!A$1:A$722,$O102))),"Match")</f>
        <v>0</v>
      </c>
      <c r="Q102" s="14" t="s">
        <v>3456</v>
      </c>
      <c r="R102" t="b">
        <f>IF(ISNUMBER(LOOKUP(2^15,SEARCH(SJ!A$1:A$722,$Q102))),"Match")</f>
        <v>0</v>
      </c>
    </row>
    <row r="103" spans="1:18" x14ac:dyDescent="0.25">
      <c r="A103" s="2" t="s">
        <v>123</v>
      </c>
      <c r="B103" t="str">
        <f>IF(ISNUMBER(LOOKUP(2^15,SEARCH(SJ!A$1:A$722,$A103))),"Match")</f>
        <v>Match</v>
      </c>
      <c r="C103" s="4" t="s">
        <v>237</v>
      </c>
      <c r="D103" t="str">
        <f>IF(ISNUMBER(LOOKUP(2^15,SEARCH(SJ!A$1:A$722,$C103))),"Match")</f>
        <v>Match</v>
      </c>
      <c r="E103" s="6" t="s">
        <v>1234</v>
      </c>
      <c r="F103" t="str">
        <f>IF(ISNUMBER(LOOKUP(2^15,SEARCH(SJ!A$1:A$722,$E103))),"Match")</f>
        <v>Match</v>
      </c>
      <c r="G103" s="8" t="s">
        <v>1615</v>
      </c>
      <c r="H103" t="b">
        <f>IF(ISNUMBER(LOOKUP(2^15,SEARCH(SJ!A$1:A$722,$G103))),"Match")</f>
        <v>0</v>
      </c>
      <c r="I103" s="19" t="s">
        <v>4592</v>
      </c>
      <c r="J103" t="b">
        <f>IF(ISNUMBER(LOOKUP(2^15,SEARCH(SJ!A$1:A$722,$I103))),"Match")</f>
        <v>0</v>
      </c>
      <c r="K103" s="10" t="s">
        <v>2038</v>
      </c>
      <c r="L103" t="str">
        <f>IF(ISNUMBER(LOOKUP(2^15,SEARCH(SJ!A$1:A$722,$K103))),"Match")</f>
        <v>Match</v>
      </c>
      <c r="M103" s="19" t="s">
        <v>5113</v>
      </c>
      <c r="N103" t="str">
        <f>IF(ISNUMBER(LOOKUP(2^15,SEARCH(SJ!A$1:A$722,$M103))),"Match")</f>
        <v>Match</v>
      </c>
      <c r="O103" s="12" t="s">
        <v>3280</v>
      </c>
      <c r="P103" t="b">
        <f>IF(ISNUMBER(LOOKUP(2^15,SEARCH(SJ!A$1:A$722,$O103))),"Match")</f>
        <v>0</v>
      </c>
      <c r="Q103" s="14" t="s">
        <v>3457</v>
      </c>
      <c r="R103" t="b">
        <f>IF(ISNUMBER(LOOKUP(2^15,SEARCH(SJ!A$1:A$722,$Q103))),"Match")</f>
        <v>0</v>
      </c>
    </row>
    <row r="104" spans="1:18" x14ac:dyDescent="0.25">
      <c r="A104" s="2" t="s">
        <v>272</v>
      </c>
      <c r="B104" t="b">
        <f>IF(ISNUMBER(LOOKUP(2^15,SEARCH(SJ!A$1:A$722,$A104))),"Match")</f>
        <v>0</v>
      </c>
      <c r="C104" s="4" t="s">
        <v>839</v>
      </c>
      <c r="D104" t="b">
        <f>IF(ISNUMBER(LOOKUP(2^15,SEARCH(SJ!A$1:A$722,$C104))),"Match")</f>
        <v>0</v>
      </c>
      <c r="E104" s="6" t="s">
        <v>1235</v>
      </c>
      <c r="F104" t="b">
        <f>IF(ISNUMBER(LOOKUP(2^15,SEARCH(SJ!A$1:A$722,$E104))),"Match")</f>
        <v>0</v>
      </c>
      <c r="G104" s="8" t="s">
        <v>1616</v>
      </c>
      <c r="H104" t="str">
        <f>IF(ISNUMBER(LOOKUP(2^15,SEARCH(SJ!A$1:A$722,$G104))),"Match")</f>
        <v>Match</v>
      </c>
      <c r="I104" s="19" t="s">
        <v>4593</v>
      </c>
      <c r="J104" t="b">
        <f>IF(ISNUMBER(LOOKUP(2^15,SEARCH(SJ!A$1:A$722,$I104))),"Match")</f>
        <v>0</v>
      </c>
      <c r="K104" s="10" t="s">
        <v>2039</v>
      </c>
      <c r="L104" t="str">
        <f>IF(ISNUMBER(LOOKUP(2^15,SEARCH(SJ!A$1:A$722,$K104))),"Match")</f>
        <v>Match</v>
      </c>
      <c r="M104" s="19" t="s">
        <v>5114</v>
      </c>
      <c r="N104" t="str">
        <f>IF(ISNUMBER(LOOKUP(2^15,SEARCH(SJ!A$1:A$722,$M104))),"Match")</f>
        <v>Match</v>
      </c>
      <c r="O104" s="12" t="s">
        <v>3281</v>
      </c>
      <c r="P104" t="b">
        <f>IF(ISNUMBER(LOOKUP(2^15,SEARCH(SJ!A$1:A$722,$O104))),"Match")</f>
        <v>0</v>
      </c>
      <c r="Q104" s="14" t="s">
        <v>3458</v>
      </c>
      <c r="R104" t="b">
        <f>IF(ISNUMBER(LOOKUP(2^15,SEARCH(SJ!A$1:A$722,$Q104))),"Match")</f>
        <v>0</v>
      </c>
    </row>
    <row r="105" spans="1:18" x14ac:dyDescent="0.25">
      <c r="A105" s="2" t="s">
        <v>91</v>
      </c>
      <c r="B105" t="b">
        <f>IF(ISNUMBER(LOOKUP(2^15,SEARCH(SJ!A$1:A$722,$A105))),"Match")</f>
        <v>0</v>
      </c>
      <c r="C105" s="4" t="s">
        <v>245</v>
      </c>
      <c r="D105" t="str">
        <f>IF(ISNUMBER(LOOKUP(2^15,SEARCH(SJ!A$1:A$722,$C105))),"Match")</f>
        <v>Match</v>
      </c>
      <c r="E105" s="6" t="s">
        <v>1236</v>
      </c>
      <c r="F105" t="str">
        <f>IF(ISNUMBER(LOOKUP(2^15,SEARCH(SJ!A$1:A$722,$E105))),"Match")</f>
        <v>Match</v>
      </c>
      <c r="G105" s="8" t="s">
        <v>1617</v>
      </c>
      <c r="H105" t="str">
        <f>IF(ISNUMBER(LOOKUP(2^15,SEARCH(SJ!A$1:A$722,$G105))),"Match")</f>
        <v>Match</v>
      </c>
      <c r="I105" s="19" t="s">
        <v>4594</v>
      </c>
      <c r="J105" t="b">
        <f>IF(ISNUMBER(LOOKUP(2^15,SEARCH(SJ!A$1:A$722,$I105))),"Match")</f>
        <v>0</v>
      </c>
      <c r="K105" s="10" t="s">
        <v>2040</v>
      </c>
      <c r="L105" t="str">
        <f>IF(ISNUMBER(LOOKUP(2^15,SEARCH(SJ!A$1:A$722,$K105))),"Match")</f>
        <v>Match</v>
      </c>
      <c r="M105" s="19" t="s">
        <v>5115</v>
      </c>
      <c r="N105" t="b">
        <f>IF(ISNUMBER(LOOKUP(2^15,SEARCH(SJ!A$1:A$722,$M105))),"Match")</f>
        <v>0</v>
      </c>
      <c r="O105" s="12" t="s">
        <v>3282</v>
      </c>
      <c r="P105" t="b">
        <f>IF(ISNUMBER(LOOKUP(2^15,SEARCH(SJ!A$1:A$722,$O105))),"Match")</f>
        <v>0</v>
      </c>
      <c r="Q105" s="14" t="s">
        <v>3459</v>
      </c>
      <c r="R105" t="str">
        <f>IF(ISNUMBER(LOOKUP(2^15,SEARCH(SJ!A$1:A$722,$Q105))),"Match")</f>
        <v>Match</v>
      </c>
    </row>
    <row r="106" spans="1:18" x14ac:dyDescent="0.25">
      <c r="A106" s="2" t="s">
        <v>267</v>
      </c>
      <c r="B106" t="b">
        <f>IF(ISNUMBER(LOOKUP(2^15,SEARCH(SJ!A$1:A$722,$A106))),"Match")</f>
        <v>0</v>
      </c>
      <c r="C106" s="4" t="s">
        <v>840</v>
      </c>
      <c r="D106" t="str">
        <f>IF(ISNUMBER(LOOKUP(2^15,SEARCH(SJ!A$1:A$722,$C106))),"Match")</f>
        <v>Match</v>
      </c>
      <c r="E106" s="6" t="s">
        <v>1237</v>
      </c>
      <c r="F106" t="b">
        <f>IF(ISNUMBER(LOOKUP(2^15,SEARCH(SJ!A$1:A$722,$E106))),"Match")</f>
        <v>0</v>
      </c>
      <c r="G106" s="8" t="s">
        <v>1618</v>
      </c>
      <c r="H106" t="str">
        <f>IF(ISNUMBER(LOOKUP(2^15,SEARCH(SJ!A$1:A$722,$G106))),"Match")</f>
        <v>Match</v>
      </c>
      <c r="I106" s="19" t="s">
        <v>4595</v>
      </c>
      <c r="J106" t="str">
        <f>IF(ISNUMBER(LOOKUP(2^15,SEARCH(SJ!A$1:A$722,$I106))),"Match")</f>
        <v>Match</v>
      </c>
      <c r="K106" s="10" t="s">
        <v>2041</v>
      </c>
      <c r="L106" t="b">
        <f>IF(ISNUMBER(LOOKUP(2^15,SEARCH(SJ!A$1:A$722,$K106))),"Match")</f>
        <v>0</v>
      </c>
      <c r="M106" s="19" t="s">
        <v>5116</v>
      </c>
      <c r="N106" t="str">
        <f>IF(ISNUMBER(LOOKUP(2^15,SEARCH(SJ!A$1:A$722,$M106))),"Match")</f>
        <v>Match</v>
      </c>
      <c r="O106" s="12" t="s">
        <v>3283</v>
      </c>
      <c r="P106" t="b">
        <f>IF(ISNUMBER(LOOKUP(2^15,SEARCH(SJ!A$1:A$722,$O106))),"Match")</f>
        <v>0</v>
      </c>
      <c r="Q106" s="14" t="s">
        <v>3460</v>
      </c>
      <c r="R106" t="b">
        <f>IF(ISNUMBER(LOOKUP(2^15,SEARCH(SJ!A$1:A$722,$Q106))),"Match")</f>
        <v>0</v>
      </c>
    </row>
    <row r="107" spans="1:18" x14ac:dyDescent="0.25">
      <c r="A107" s="2" t="s">
        <v>88</v>
      </c>
      <c r="B107" t="str">
        <f>IF(ISNUMBER(LOOKUP(2^15,SEARCH(SJ!A$1:A$722,$A107))),"Match")</f>
        <v>Match</v>
      </c>
      <c r="C107" s="4" t="s">
        <v>249</v>
      </c>
      <c r="D107" t="str">
        <f>IF(ISNUMBER(LOOKUP(2^15,SEARCH(SJ!A$1:A$722,$C107))),"Match")</f>
        <v>Match</v>
      </c>
      <c r="E107" s="6" t="s">
        <v>1238</v>
      </c>
      <c r="F107" t="b">
        <f>IF(ISNUMBER(LOOKUP(2^15,SEARCH(SJ!A$1:A$722,$E107))),"Match")</f>
        <v>0</v>
      </c>
      <c r="G107" s="8" t="s">
        <v>1619</v>
      </c>
      <c r="H107" t="str">
        <f>IF(ISNUMBER(LOOKUP(2^15,SEARCH(SJ!A$1:A$722,$G107))),"Match")</f>
        <v>Match</v>
      </c>
      <c r="I107" s="19" t="s">
        <v>4596</v>
      </c>
      <c r="J107" t="b">
        <f>IF(ISNUMBER(LOOKUP(2^15,SEARCH(SJ!A$1:A$722,$I107))),"Match")</f>
        <v>0</v>
      </c>
      <c r="K107" s="10" t="s">
        <v>2042</v>
      </c>
      <c r="L107" t="b">
        <f>IF(ISNUMBER(LOOKUP(2^15,SEARCH(SJ!A$1:A$722,$K107))),"Match")</f>
        <v>0</v>
      </c>
      <c r="M107" s="19" t="s">
        <v>5117</v>
      </c>
      <c r="N107" t="b">
        <f>IF(ISNUMBER(LOOKUP(2^15,SEARCH(SJ!A$1:A$722,$M107))),"Match")</f>
        <v>0</v>
      </c>
      <c r="O107" s="12" t="s">
        <v>3284</v>
      </c>
      <c r="P107" t="b">
        <f>IF(ISNUMBER(LOOKUP(2^15,SEARCH(SJ!A$1:A$722,$O107))),"Match")</f>
        <v>0</v>
      </c>
      <c r="Q107" s="14" t="s">
        <v>3461</v>
      </c>
      <c r="R107" t="str">
        <f>IF(ISNUMBER(LOOKUP(2^15,SEARCH(SJ!A$1:A$722,$Q107))),"Match")</f>
        <v>Match</v>
      </c>
    </row>
    <row r="108" spans="1:18" x14ac:dyDescent="0.25">
      <c r="A108" s="2" t="s">
        <v>323</v>
      </c>
      <c r="B108" t="b">
        <f>IF(ISNUMBER(LOOKUP(2^15,SEARCH(SJ!A$1:A$722,$A108))),"Match")</f>
        <v>0</v>
      </c>
      <c r="C108" s="4" t="s">
        <v>841</v>
      </c>
      <c r="D108" t="b">
        <f>IF(ISNUMBER(LOOKUP(2^15,SEARCH(SJ!A$1:A$722,$C108))),"Match")</f>
        <v>0</v>
      </c>
      <c r="E108" s="6" t="s">
        <v>1239</v>
      </c>
      <c r="F108" t="b">
        <f>IF(ISNUMBER(LOOKUP(2^15,SEARCH(SJ!A$1:A$722,$E108))),"Match")</f>
        <v>0</v>
      </c>
      <c r="G108" s="8" t="s">
        <v>1620</v>
      </c>
      <c r="H108" t="b">
        <f>IF(ISNUMBER(LOOKUP(2^15,SEARCH(SJ!A$1:A$722,$G108))),"Match")</f>
        <v>0</v>
      </c>
      <c r="I108" s="19" t="s">
        <v>4597</v>
      </c>
      <c r="J108" t="str">
        <f>IF(ISNUMBER(LOOKUP(2^15,SEARCH(SJ!A$1:A$722,$I108))),"Match")</f>
        <v>Match</v>
      </c>
      <c r="K108" s="10" t="s">
        <v>2043</v>
      </c>
      <c r="L108" t="str">
        <f>IF(ISNUMBER(LOOKUP(2^15,SEARCH(SJ!A$1:A$722,$K108))),"Match")</f>
        <v>Match</v>
      </c>
      <c r="M108" s="19" t="s">
        <v>5118</v>
      </c>
      <c r="N108" t="b">
        <f>IF(ISNUMBER(LOOKUP(2^15,SEARCH(SJ!A$1:A$722,$M108))),"Match")</f>
        <v>0</v>
      </c>
      <c r="O108" s="12" t="s">
        <v>3285</v>
      </c>
      <c r="P108" t="str">
        <f>IF(ISNUMBER(LOOKUP(2^15,SEARCH(SJ!A$1:A$722,$O108))),"Match")</f>
        <v>Match</v>
      </c>
      <c r="Q108" s="14" t="s">
        <v>3462</v>
      </c>
      <c r="R108" t="b">
        <f>IF(ISNUMBER(LOOKUP(2^15,SEARCH(SJ!A$1:A$722,$Q108))),"Match")</f>
        <v>0</v>
      </c>
    </row>
    <row r="109" spans="1:18" x14ac:dyDescent="0.25">
      <c r="A109" s="2" t="s">
        <v>341</v>
      </c>
      <c r="B109" t="b">
        <f>IF(ISNUMBER(LOOKUP(2^15,SEARCH(SJ!A$1:A$722,$A109))),"Match")</f>
        <v>0</v>
      </c>
      <c r="C109" s="4" t="s">
        <v>842</v>
      </c>
      <c r="D109" t="b">
        <f>IF(ISNUMBER(LOOKUP(2^15,SEARCH(SJ!A$1:A$722,$C109))),"Match")</f>
        <v>0</v>
      </c>
      <c r="E109" s="6" t="s">
        <v>1240</v>
      </c>
      <c r="F109" t="b">
        <f>IF(ISNUMBER(LOOKUP(2^15,SEARCH(SJ!A$1:A$722,$E109))),"Match")</f>
        <v>0</v>
      </c>
      <c r="G109" s="8" t="s">
        <v>1621</v>
      </c>
      <c r="H109" t="str">
        <f>IF(ISNUMBER(LOOKUP(2^15,SEARCH(SJ!A$1:A$722,$G109))),"Match")</f>
        <v>Match</v>
      </c>
      <c r="I109" s="19" t="s">
        <v>4598</v>
      </c>
      <c r="J109" t="str">
        <f>IF(ISNUMBER(LOOKUP(2^15,SEARCH(SJ!A$1:A$722,$I109))),"Match")</f>
        <v>Match</v>
      </c>
      <c r="K109" s="10" t="s">
        <v>2044</v>
      </c>
      <c r="L109" t="str">
        <f>IF(ISNUMBER(LOOKUP(2^15,SEARCH(SJ!A$1:A$722,$K109))),"Match")</f>
        <v>Match</v>
      </c>
      <c r="M109" s="19" t="s">
        <v>5119</v>
      </c>
      <c r="N109" t="b">
        <f>IF(ISNUMBER(LOOKUP(2^15,SEARCH(SJ!A$1:A$722,$M109))),"Match")</f>
        <v>0</v>
      </c>
      <c r="O109" s="12" t="s">
        <v>3286</v>
      </c>
      <c r="P109" t="b">
        <f>IF(ISNUMBER(LOOKUP(2^15,SEARCH(SJ!A$1:A$722,$O109))),"Match")</f>
        <v>0</v>
      </c>
      <c r="Q109" s="14" t="s">
        <v>3463</v>
      </c>
      <c r="R109" t="b">
        <f>IF(ISNUMBER(LOOKUP(2^15,SEARCH(SJ!A$1:A$722,$Q109))),"Match")</f>
        <v>0</v>
      </c>
    </row>
    <row r="110" spans="1:18" x14ac:dyDescent="0.25">
      <c r="A110" s="2" t="s">
        <v>263</v>
      </c>
      <c r="B110" t="str">
        <f>IF(ISNUMBER(LOOKUP(2^15,SEARCH(SJ!A$1:A$722,$A110))),"Match")</f>
        <v>Match</v>
      </c>
      <c r="C110" s="4" t="s">
        <v>843</v>
      </c>
      <c r="D110" t="b">
        <f>IF(ISNUMBER(LOOKUP(2^15,SEARCH(SJ!A$1:A$722,$C110))),"Match")</f>
        <v>0</v>
      </c>
      <c r="E110" s="6" t="s">
        <v>1241</v>
      </c>
      <c r="F110" t="b">
        <f>IF(ISNUMBER(LOOKUP(2^15,SEARCH(SJ!A$1:A$722,$E110))),"Match")</f>
        <v>0</v>
      </c>
      <c r="G110" s="8" t="s">
        <v>1622</v>
      </c>
      <c r="H110" t="str">
        <f>IF(ISNUMBER(LOOKUP(2^15,SEARCH(SJ!A$1:A$722,$G110))),"Match")</f>
        <v>Match</v>
      </c>
      <c r="I110" s="19" t="s">
        <v>4599</v>
      </c>
      <c r="J110" t="str">
        <f>IF(ISNUMBER(LOOKUP(2^15,SEARCH(SJ!A$1:A$722,$I110))),"Match")</f>
        <v>Match</v>
      </c>
      <c r="K110" s="10" t="s">
        <v>2045</v>
      </c>
      <c r="L110" t="str">
        <f>IF(ISNUMBER(LOOKUP(2^15,SEARCH(SJ!A$1:A$722,$K110))),"Match")</f>
        <v>Match</v>
      </c>
      <c r="M110" s="19" t="s">
        <v>5120</v>
      </c>
      <c r="N110" t="str">
        <f>IF(ISNUMBER(LOOKUP(2^15,SEARCH(SJ!A$1:A$722,$M110))),"Match")</f>
        <v>Match</v>
      </c>
      <c r="O110" s="12" t="s">
        <v>3287</v>
      </c>
      <c r="P110" t="b">
        <f>IF(ISNUMBER(LOOKUP(2^15,SEARCH(SJ!A$1:A$722,$O110))),"Match")</f>
        <v>0</v>
      </c>
      <c r="Q110" s="14" t="s">
        <v>3464</v>
      </c>
      <c r="R110" t="b">
        <f>IF(ISNUMBER(LOOKUP(2^15,SEARCH(SJ!A$1:A$722,$Q110))),"Match")</f>
        <v>0</v>
      </c>
    </row>
    <row r="111" spans="1:18" x14ac:dyDescent="0.25">
      <c r="A111" s="2" t="s">
        <v>162</v>
      </c>
      <c r="B111" t="b">
        <f>IF(ISNUMBER(LOOKUP(2^15,SEARCH(SJ!A$1:A$722,$A111))),"Match")</f>
        <v>0</v>
      </c>
      <c r="C111" s="4" t="s">
        <v>844</v>
      </c>
      <c r="D111" t="b">
        <f>IF(ISNUMBER(LOOKUP(2^15,SEARCH(SJ!A$1:A$722,$C111))),"Match")</f>
        <v>0</v>
      </c>
      <c r="E111" s="6" t="s">
        <v>1242</v>
      </c>
      <c r="F111" t="b">
        <f>IF(ISNUMBER(LOOKUP(2^15,SEARCH(SJ!A$1:A$722,$E111))),"Match")</f>
        <v>0</v>
      </c>
      <c r="G111" s="8" t="s">
        <v>1623</v>
      </c>
      <c r="H111" t="b">
        <f>IF(ISNUMBER(LOOKUP(2^15,SEARCH(SJ!A$1:A$722,$G111))),"Match")</f>
        <v>0</v>
      </c>
      <c r="I111" s="19" t="s">
        <v>4600</v>
      </c>
      <c r="J111" t="str">
        <f>IF(ISNUMBER(LOOKUP(2^15,SEARCH(SJ!A$1:A$722,$I111))),"Match")</f>
        <v>Match</v>
      </c>
      <c r="K111" s="10" t="s">
        <v>2046</v>
      </c>
      <c r="L111" t="str">
        <f>IF(ISNUMBER(LOOKUP(2^15,SEARCH(SJ!A$1:A$722,$K111))),"Match")</f>
        <v>Match</v>
      </c>
      <c r="M111" s="19" t="s">
        <v>5121</v>
      </c>
      <c r="N111" t="str">
        <f>IF(ISNUMBER(LOOKUP(2^15,SEARCH(SJ!A$1:A$722,$M111))),"Match")</f>
        <v>Match</v>
      </c>
      <c r="O111" s="12" t="s">
        <v>3288</v>
      </c>
      <c r="P111" t="str">
        <f>IF(ISNUMBER(LOOKUP(2^15,SEARCH(SJ!A$1:A$722,$O111))),"Match")</f>
        <v>Match</v>
      </c>
      <c r="Q111" s="14" t="s">
        <v>3465</v>
      </c>
      <c r="R111" t="b">
        <f>IF(ISNUMBER(LOOKUP(2^15,SEARCH(SJ!A$1:A$722,$Q111))),"Match")</f>
        <v>0</v>
      </c>
    </row>
    <row r="112" spans="1:18" x14ac:dyDescent="0.25">
      <c r="A112" s="2" t="s">
        <v>371</v>
      </c>
      <c r="B112" t="b">
        <f>IF(ISNUMBER(LOOKUP(2^15,SEARCH(SJ!A$1:A$722,$A112))),"Match")</f>
        <v>0</v>
      </c>
      <c r="C112" s="4" t="s">
        <v>845</v>
      </c>
      <c r="D112" t="str">
        <f>IF(ISNUMBER(LOOKUP(2^15,SEARCH(SJ!A$1:A$722,$C112))),"Match")</f>
        <v>Match</v>
      </c>
      <c r="E112" s="6" t="s">
        <v>1243</v>
      </c>
      <c r="F112" t="b">
        <f>IF(ISNUMBER(LOOKUP(2^15,SEARCH(SJ!A$1:A$722,$E112))),"Match")</f>
        <v>0</v>
      </c>
      <c r="G112" s="8" t="s">
        <v>1624</v>
      </c>
      <c r="H112" t="str">
        <f>IF(ISNUMBER(LOOKUP(2^15,SEARCH(SJ!A$1:A$722,$G112))),"Match")</f>
        <v>Match</v>
      </c>
      <c r="I112" s="19" t="s">
        <v>4601</v>
      </c>
      <c r="J112" t="str">
        <f>IF(ISNUMBER(LOOKUP(2^15,SEARCH(SJ!A$1:A$722,$I112))),"Match")</f>
        <v>Match</v>
      </c>
      <c r="K112" s="10" t="s">
        <v>2047</v>
      </c>
      <c r="L112" t="str">
        <f>IF(ISNUMBER(LOOKUP(2^15,SEARCH(SJ!A$1:A$722,$K112))),"Match")</f>
        <v>Match</v>
      </c>
      <c r="M112" s="19" t="s">
        <v>5122</v>
      </c>
      <c r="N112" t="str">
        <f>IF(ISNUMBER(LOOKUP(2^15,SEARCH(SJ!A$1:A$722,$M112))),"Match")</f>
        <v>Match</v>
      </c>
      <c r="O112" s="12" t="s">
        <v>3289</v>
      </c>
      <c r="P112" t="b">
        <f>IF(ISNUMBER(LOOKUP(2^15,SEARCH(SJ!A$1:A$722,$O112))),"Match")</f>
        <v>0</v>
      </c>
      <c r="Q112" s="14" t="s">
        <v>3052</v>
      </c>
      <c r="R112" t="str">
        <f>IF(ISNUMBER(LOOKUP(2^15,SEARCH(SJ!A$1:A$722,$Q112))),"Match")</f>
        <v>Match</v>
      </c>
    </row>
    <row r="113" spans="1:18" x14ac:dyDescent="0.25">
      <c r="A113" s="2" t="s">
        <v>17</v>
      </c>
      <c r="B113" t="str">
        <f>IF(ISNUMBER(LOOKUP(2^15,SEARCH(SJ!A$1:A$722,$A113))),"Match")</f>
        <v>Match</v>
      </c>
      <c r="C113" s="4" t="s">
        <v>17</v>
      </c>
      <c r="D113" t="str">
        <f>IF(ISNUMBER(LOOKUP(2^15,SEARCH(SJ!A$1:A$722,$C113))),"Match")</f>
        <v>Match</v>
      </c>
      <c r="E113" s="6" t="s">
        <v>1244</v>
      </c>
      <c r="F113" t="str">
        <f>IF(ISNUMBER(LOOKUP(2^15,SEARCH(SJ!A$1:A$722,$E113))),"Match")</f>
        <v>Match</v>
      </c>
      <c r="G113" s="8" t="s">
        <v>1625</v>
      </c>
      <c r="H113" t="str">
        <f>IF(ISNUMBER(LOOKUP(2^15,SEARCH(SJ!A$1:A$722,$G113))),"Match")</f>
        <v>Match</v>
      </c>
      <c r="I113" s="19" t="s">
        <v>4602</v>
      </c>
      <c r="J113" t="b">
        <f>IF(ISNUMBER(LOOKUP(2^15,SEARCH(SJ!A$1:A$722,$I113))),"Match")</f>
        <v>0</v>
      </c>
      <c r="K113" s="10" t="s">
        <v>2048</v>
      </c>
      <c r="L113" t="b">
        <f>IF(ISNUMBER(LOOKUP(2^15,SEARCH(SJ!A$1:A$722,$K113))),"Match")</f>
        <v>0</v>
      </c>
      <c r="M113" s="19" t="s">
        <v>5123</v>
      </c>
      <c r="N113" t="str">
        <f>IF(ISNUMBER(LOOKUP(2^15,SEARCH(SJ!A$1:A$722,$M113))),"Match")</f>
        <v>Match</v>
      </c>
      <c r="O113" s="12" t="s">
        <v>3290</v>
      </c>
      <c r="P113" t="str">
        <f>IF(ISNUMBER(LOOKUP(2^15,SEARCH(SJ!A$1:A$722,$O113))),"Match")</f>
        <v>Match</v>
      </c>
      <c r="Q113" s="14" t="s">
        <v>3466</v>
      </c>
      <c r="R113" t="str">
        <f>IF(ISNUMBER(LOOKUP(2^15,SEARCH(SJ!A$1:A$722,$Q113))),"Match")</f>
        <v>Match</v>
      </c>
    </row>
    <row r="114" spans="1:18" x14ac:dyDescent="0.25">
      <c r="A114" s="2" t="s">
        <v>659</v>
      </c>
      <c r="B114" t="str">
        <f>IF(ISNUMBER(LOOKUP(2^15,SEARCH(SJ!A$1:A$722,$A114))),"Match")</f>
        <v>Match</v>
      </c>
      <c r="C114" s="4" t="s">
        <v>846</v>
      </c>
      <c r="D114" t="str">
        <f>IF(ISNUMBER(LOOKUP(2^15,SEARCH(SJ!A$1:A$722,$C114))),"Match")</f>
        <v>Match</v>
      </c>
      <c r="E114" s="6" t="s">
        <v>1245</v>
      </c>
      <c r="F114" t="b">
        <f>IF(ISNUMBER(LOOKUP(2^15,SEARCH(SJ!A$1:A$722,$E114))),"Match")</f>
        <v>0</v>
      </c>
      <c r="G114" s="8" t="s">
        <v>1626</v>
      </c>
      <c r="H114" t="str">
        <f>IF(ISNUMBER(LOOKUP(2^15,SEARCH(SJ!A$1:A$722,$G114))),"Match")</f>
        <v>Match</v>
      </c>
      <c r="I114" s="19" t="s">
        <v>4603</v>
      </c>
      <c r="J114" t="str">
        <f>IF(ISNUMBER(LOOKUP(2^15,SEARCH(SJ!A$1:A$722,$I114))),"Match")</f>
        <v>Match</v>
      </c>
      <c r="K114" s="10" t="s">
        <v>2049</v>
      </c>
      <c r="L114" t="str">
        <f>IF(ISNUMBER(LOOKUP(2^15,SEARCH(SJ!A$1:A$722,$K114))),"Match")</f>
        <v>Match</v>
      </c>
      <c r="M114" s="19" t="s">
        <v>5124</v>
      </c>
      <c r="N114" t="str">
        <f>IF(ISNUMBER(LOOKUP(2^15,SEARCH(SJ!A$1:A$722,$M114))),"Match")</f>
        <v>Match</v>
      </c>
      <c r="O114" s="12" t="s">
        <v>3291</v>
      </c>
      <c r="P114" t="b">
        <f>IF(ISNUMBER(LOOKUP(2^15,SEARCH(SJ!A$1:A$722,$O114))),"Match")</f>
        <v>0</v>
      </c>
      <c r="Q114" s="14" t="s">
        <v>3467</v>
      </c>
      <c r="R114" t="b">
        <f>IF(ISNUMBER(LOOKUP(2^15,SEARCH(SJ!A$1:A$722,$Q114))),"Match")</f>
        <v>0</v>
      </c>
    </row>
    <row r="115" spans="1:18" x14ac:dyDescent="0.25">
      <c r="A115" s="2" t="s">
        <v>467</v>
      </c>
      <c r="B115" t="str">
        <f>IF(ISNUMBER(LOOKUP(2^15,SEARCH(SJ!A$1:A$722,$A115))),"Match")</f>
        <v>Match</v>
      </c>
      <c r="C115" s="4" t="s">
        <v>847</v>
      </c>
      <c r="D115" t="b">
        <f>IF(ISNUMBER(LOOKUP(2^15,SEARCH(SJ!A$1:A$722,$C115))),"Match")</f>
        <v>0</v>
      </c>
      <c r="E115" s="6" t="s">
        <v>1246</v>
      </c>
      <c r="F115" t="str">
        <f>IF(ISNUMBER(LOOKUP(2^15,SEARCH(SJ!A$1:A$722,$E115))),"Match")</f>
        <v>Match</v>
      </c>
      <c r="G115" s="8" t="s">
        <v>1627</v>
      </c>
      <c r="H115" t="str">
        <f>IF(ISNUMBER(LOOKUP(2^15,SEARCH(SJ!A$1:A$722,$G115))),"Match")</f>
        <v>Match</v>
      </c>
      <c r="I115" s="19" t="s">
        <v>4604</v>
      </c>
      <c r="J115" t="b">
        <f>IF(ISNUMBER(LOOKUP(2^15,SEARCH(SJ!A$1:A$722,$I115))),"Match")</f>
        <v>0</v>
      </c>
      <c r="K115" s="10" t="s">
        <v>2050</v>
      </c>
      <c r="L115" t="str">
        <f>IF(ISNUMBER(LOOKUP(2^15,SEARCH(SJ!A$1:A$722,$K115))),"Match")</f>
        <v>Match</v>
      </c>
      <c r="M115" s="19" t="s">
        <v>5125</v>
      </c>
      <c r="N115" t="b">
        <f>IF(ISNUMBER(LOOKUP(2^15,SEARCH(SJ!A$1:A$722,$M115))),"Match")</f>
        <v>0</v>
      </c>
      <c r="O115" s="12" t="s">
        <v>3292</v>
      </c>
      <c r="P115" t="b">
        <f>IF(ISNUMBER(LOOKUP(2^15,SEARCH(SJ!A$1:A$722,$O115))),"Match")</f>
        <v>0</v>
      </c>
      <c r="Q115" s="14" t="s">
        <v>3468</v>
      </c>
      <c r="R115" t="str">
        <f>IF(ISNUMBER(LOOKUP(2^15,SEARCH(SJ!A$1:A$722,$Q115))),"Match")</f>
        <v>Match</v>
      </c>
    </row>
    <row r="116" spans="1:18" x14ac:dyDescent="0.25">
      <c r="A116" s="2" t="s">
        <v>751</v>
      </c>
      <c r="B116" t="str">
        <f>IF(ISNUMBER(LOOKUP(2^15,SEARCH(SJ!A$1:A$722,$A116))),"Match")</f>
        <v>Match</v>
      </c>
      <c r="C116" s="4" t="s">
        <v>30</v>
      </c>
      <c r="D116" t="b">
        <f>IF(ISNUMBER(LOOKUP(2^15,SEARCH(SJ!A$1:A$722,$C116))),"Match")</f>
        <v>0</v>
      </c>
      <c r="E116" s="6" t="s">
        <v>1247</v>
      </c>
      <c r="F116" t="str">
        <f>IF(ISNUMBER(LOOKUP(2^15,SEARCH(SJ!A$1:A$722,$E116))),"Match")</f>
        <v>Match</v>
      </c>
      <c r="G116" s="8" t="s">
        <v>1628</v>
      </c>
      <c r="H116" t="str">
        <f>IF(ISNUMBER(LOOKUP(2^15,SEARCH(SJ!A$1:A$722,$G116))),"Match")</f>
        <v>Match</v>
      </c>
      <c r="I116" s="19" t="s">
        <v>4605</v>
      </c>
      <c r="J116" t="b">
        <f>IF(ISNUMBER(LOOKUP(2^15,SEARCH(SJ!A$1:A$722,$I116))),"Match")</f>
        <v>0</v>
      </c>
      <c r="K116" s="10" t="s">
        <v>2051</v>
      </c>
      <c r="L116" t="b">
        <f>IF(ISNUMBER(LOOKUP(2^15,SEARCH(SJ!A$1:A$722,$K116))),"Match")</f>
        <v>0</v>
      </c>
      <c r="M116" s="19" t="s">
        <v>5126</v>
      </c>
      <c r="N116" t="str">
        <f>IF(ISNUMBER(LOOKUP(2^15,SEARCH(SJ!A$1:A$722,$M116))),"Match")</f>
        <v>Match</v>
      </c>
      <c r="O116" s="12" t="s">
        <v>3293</v>
      </c>
      <c r="P116" t="b">
        <f>IF(ISNUMBER(LOOKUP(2^15,SEARCH(SJ!A$1:A$722,$O116))),"Match")</f>
        <v>0</v>
      </c>
      <c r="Q116" s="14" t="s">
        <v>3469</v>
      </c>
      <c r="R116" t="b">
        <f>IF(ISNUMBER(LOOKUP(2^15,SEARCH(SJ!A$1:A$722,$Q116))),"Match")</f>
        <v>0</v>
      </c>
    </row>
    <row r="117" spans="1:18" x14ac:dyDescent="0.25">
      <c r="A117" s="2" t="s">
        <v>607</v>
      </c>
      <c r="B117" t="str">
        <f>IF(ISNUMBER(LOOKUP(2^15,SEARCH(SJ!A$1:A$722,$A117))),"Match")</f>
        <v>Match</v>
      </c>
      <c r="C117" s="4" t="s">
        <v>848</v>
      </c>
      <c r="D117" t="b">
        <f>IF(ISNUMBER(LOOKUP(2^15,SEARCH(SJ!A$1:A$722,$C117))),"Match")</f>
        <v>0</v>
      </c>
      <c r="E117" s="6" t="s">
        <v>1248</v>
      </c>
      <c r="F117" t="str">
        <f>IF(ISNUMBER(LOOKUP(2^15,SEARCH(SJ!A$1:A$722,$E117))),"Match")</f>
        <v>Match</v>
      </c>
      <c r="G117" s="8" t="s">
        <v>1629</v>
      </c>
      <c r="H117" t="str">
        <f>IF(ISNUMBER(LOOKUP(2^15,SEARCH(SJ!A$1:A$722,$G117))),"Match")</f>
        <v>Match</v>
      </c>
      <c r="I117" s="19" t="s">
        <v>4606</v>
      </c>
      <c r="J117" t="str">
        <f>IF(ISNUMBER(LOOKUP(2^15,SEARCH(SJ!A$1:A$722,$I117))),"Match")</f>
        <v>Match</v>
      </c>
      <c r="K117" s="10" t="s">
        <v>2052</v>
      </c>
      <c r="L117" t="b">
        <f>IF(ISNUMBER(LOOKUP(2^15,SEARCH(SJ!A$1:A$722,$K117))),"Match")</f>
        <v>0</v>
      </c>
      <c r="M117" s="19" t="s">
        <v>5127</v>
      </c>
      <c r="N117" t="str">
        <f>IF(ISNUMBER(LOOKUP(2^15,SEARCH(SJ!A$1:A$722,$M117))),"Match")</f>
        <v>Match</v>
      </c>
      <c r="O117" s="12" t="s">
        <v>3294</v>
      </c>
      <c r="P117" t="str">
        <f>IF(ISNUMBER(LOOKUP(2^15,SEARCH(SJ!A$1:A$722,$O117))),"Match")</f>
        <v>Match</v>
      </c>
      <c r="Q117" s="14" t="s">
        <v>3470</v>
      </c>
      <c r="R117" t="str">
        <f>IF(ISNUMBER(LOOKUP(2^15,SEARCH(SJ!A$1:A$722,$Q117))),"Match")</f>
        <v>Match</v>
      </c>
    </row>
    <row r="118" spans="1:18" x14ac:dyDescent="0.25">
      <c r="A118" s="2" t="s">
        <v>453</v>
      </c>
      <c r="B118" t="b">
        <f>IF(ISNUMBER(LOOKUP(2^15,SEARCH(SJ!A$1:A$722,$A118))),"Match")</f>
        <v>0</v>
      </c>
      <c r="C118" s="4" t="s">
        <v>849</v>
      </c>
      <c r="D118" t="str">
        <f>IF(ISNUMBER(LOOKUP(2^15,SEARCH(SJ!A$1:A$722,$C118))),"Match")</f>
        <v>Match</v>
      </c>
      <c r="E118" s="6" t="s">
        <v>1249</v>
      </c>
      <c r="F118" t="b">
        <f>IF(ISNUMBER(LOOKUP(2^15,SEARCH(SJ!A$1:A$722,$E118))),"Match")</f>
        <v>0</v>
      </c>
      <c r="G118" s="8" t="s">
        <v>1630</v>
      </c>
      <c r="H118" t="b">
        <f>IF(ISNUMBER(LOOKUP(2^15,SEARCH(SJ!A$1:A$722,$G118))),"Match")</f>
        <v>0</v>
      </c>
      <c r="I118" s="19" t="s">
        <v>4607</v>
      </c>
      <c r="J118" t="b">
        <f>IF(ISNUMBER(LOOKUP(2^15,SEARCH(SJ!A$1:A$722,$I118))),"Match")</f>
        <v>0</v>
      </c>
      <c r="K118" s="10" t="s">
        <v>2053</v>
      </c>
      <c r="L118" t="str">
        <f>IF(ISNUMBER(LOOKUP(2^15,SEARCH(SJ!A$1:A$722,$K118))),"Match")</f>
        <v>Match</v>
      </c>
      <c r="M118" s="19" t="s">
        <v>5128</v>
      </c>
      <c r="N118" t="b">
        <f>IF(ISNUMBER(LOOKUP(2^15,SEARCH(SJ!A$1:A$722,$M118))),"Match")</f>
        <v>0</v>
      </c>
      <c r="O118" s="12" t="s">
        <v>3295</v>
      </c>
      <c r="P118" t="str">
        <f>IF(ISNUMBER(LOOKUP(2^15,SEARCH(SJ!A$1:A$722,$O118))),"Match")</f>
        <v>Match</v>
      </c>
      <c r="Q118" s="14" t="s">
        <v>3471</v>
      </c>
      <c r="R118" t="b">
        <f>IF(ISNUMBER(LOOKUP(2^15,SEARCH(SJ!A$1:A$722,$Q118))),"Match")</f>
        <v>0</v>
      </c>
    </row>
    <row r="119" spans="1:18" x14ac:dyDescent="0.25">
      <c r="A119" s="2" t="s">
        <v>642</v>
      </c>
      <c r="B119" t="b">
        <f>IF(ISNUMBER(LOOKUP(2^15,SEARCH(SJ!A$1:A$722,$A119))),"Match")</f>
        <v>0</v>
      </c>
      <c r="C119" s="4" t="s">
        <v>286</v>
      </c>
      <c r="D119" t="str">
        <f>IF(ISNUMBER(LOOKUP(2^15,SEARCH(SJ!A$1:A$722,$C119))),"Match")</f>
        <v>Match</v>
      </c>
      <c r="E119" s="6" t="s">
        <v>314</v>
      </c>
      <c r="F119" t="str">
        <f>IF(ISNUMBER(LOOKUP(2^15,SEARCH(SJ!A$1:A$722,$E119))),"Match")</f>
        <v>Match</v>
      </c>
      <c r="G119" s="8" t="s">
        <v>1631</v>
      </c>
      <c r="H119" t="b">
        <f>IF(ISNUMBER(LOOKUP(2^15,SEARCH(SJ!A$1:A$722,$G119))),"Match")</f>
        <v>0</v>
      </c>
      <c r="I119" s="19" t="s">
        <v>4608</v>
      </c>
      <c r="J119" t="b">
        <f>IF(ISNUMBER(LOOKUP(2^15,SEARCH(SJ!A$1:A$722,$I119))),"Match")</f>
        <v>0</v>
      </c>
      <c r="K119" s="10" t="s">
        <v>2054</v>
      </c>
      <c r="L119" t="str">
        <f>IF(ISNUMBER(LOOKUP(2^15,SEARCH(SJ!A$1:A$722,$K119))),"Match")</f>
        <v>Match</v>
      </c>
      <c r="M119" s="19" t="s">
        <v>5129</v>
      </c>
      <c r="N119" t="b">
        <f>IF(ISNUMBER(LOOKUP(2^15,SEARCH(SJ!A$1:A$722,$M119))),"Match")</f>
        <v>0</v>
      </c>
      <c r="O119" s="12" t="s">
        <v>3296</v>
      </c>
      <c r="P119" t="b">
        <f>IF(ISNUMBER(LOOKUP(2^15,SEARCH(SJ!A$1:A$722,$O119))),"Match")</f>
        <v>0</v>
      </c>
      <c r="Q119" s="14" t="s">
        <v>3472</v>
      </c>
      <c r="R119" t="b">
        <f>IF(ISNUMBER(LOOKUP(2^15,SEARCH(SJ!A$1:A$722,$Q119))),"Match")</f>
        <v>0</v>
      </c>
    </row>
    <row r="120" spans="1:18" x14ac:dyDescent="0.25">
      <c r="A120" s="2" t="s">
        <v>654</v>
      </c>
      <c r="B120" t="b">
        <f>IF(ISNUMBER(LOOKUP(2^15,SEARCH(SJ!A$1:A$722,$A120))),"Match")</f>
        <v>0</v>
      </c>
      <c r="C120" s="4" t="s">
        <v>518</v>
      </c>
      <c r="D120" t="b">
        <f>IF(ISNUMBER(LOOKUP(2^15,SEARCH(SJ!A$1:A$722,$C120))),"Match")</f>
        <v>0</v>
      </c>
      <c r="E120" s="6" t="s">
        <v>1250</v>
      </c>
      <c r="F120" t="str">
        <f>IF(ISNUMBER(LOOKUP(2^15,SEARCH(SJ!A$1:A$722,$E120))),"Match")</f>
        <v>Match</v>
      </c>
      <c r="G120" s="8" t="s">
        <v>1632</v>
      </c>
      <c r="H120" t="b">
        <f>IF(ISNUMBER(LOOKUP(2^15,SEARCH(SJ!A$1:A$722,$G120))),"Match")</f>
        <v>0</v>
      </c>
      <c r="I120" s="19" t="s">
        <v>4609</v>
      </c>
      <c r="J120" t="b">
        <f>IF(ISNUMBER(LOOKUP(2^15,SEARCH(SJ!A$1:A$722,$I120))),"Match")</f>
        <v>0</v>
      </c>
      <c r="K120" s="10" t="s">
        <v>2055</v>
      </c>
      <c r="L120" t="str">
        <f>IF(ISNUMBER(LOOKUP(2^15,SEARCH(SJ!A$1:A$722,$K120))),"Match")</f>
        <v>Match</v>
      </c>
      <c r="M120" s="19" t="s">
        <v>5130</v>
      </c>
      <c r="N120" t="str">
        <f>IF(ISNUMBER(LOOKUP(2^15,SEARCH(SJ!A$1:A$722,$M120))),"Match")</f>
        <v>Match</v>
      </c>
      <c r="O120" s="12" t="s">
        <v>3297</v>
      </c>
      <c r="P120" t="b">
        <f>IF(ISNUMBER(LOOKUP(2^15,SEARCH(SJ!A$1:A$722,$O120))),"Match")</f>
        <v>0</v>
      </c>
      <c r="Q120" s="14" t="s">
        <v>3473</v>
      </c>
      <c r="R120" t="b">
        <f>IF(ISNUMBER(LOOKUP(2^15,SEARCH(SJ!A$1:A$722,$Q120))),"Match")</f>
        <v>0</v>
      </c>
    </row>
    <row r="121" spans="1:18" x14ac:dyDescent="0.25">
      <c r="A121" s="2" t="s">
        <v>586</v>
      </c>
      <c r="B121" t="str">
        <f>IF(ISNUMBER(LOOKUP(2^15,SEARCH(SJ!A$1:A$722,$A121))),"Match")</f>
        <v>Match</v>
      </c>
      <c r="C121" s="4" t="s">
        <v>850</v>
      </c>
      <c r="D121" t="b">
        <f>IF(ISNUMBER(LOOKUP(2^15,SEARCH(SJ!A$1:A$722,$C121))),"Match")</f>
        <v>0</v>
      </c>
      <c r="E121" s="6" t="s">
        <v>1251</v>
      </c>
      <c r="F121" t="str">
        <f>IF(ISNUMBER(LOOKUP(2^15,SEARCH(SJ!A$1:A$722,$E121))),"Match")</f>
        <v>Match</v>
      </c>
      <c r="G121" s="8" t="s">
        <v>1633</v>
      </c>
      <c r="H121" t="b">
        <f>IF(ISNUMBER(LOOKUP(2^15,SEARCH(SJ!A$1:A$722,$G121))),"Match")</f>
        <v>0</v>
      </c>
      <c r="I121" s="19" t="s">
        <v>4610</v>
      </c>
      <c r="J121" t="b">
        <f>IF(ISNUMBER(LOOKUP(2^15,SEARCH(SJ!A$1:A$722,$I121))),"Match")</f>
        <v>0</v>
      </c>
      <c r="K121" s="10" t="s">
        <v>2056</v>
      </c>
      <c r="L121" t="str">
        <f>IF(ISNUMBER(LOOKUP(2^15,SEARCH(SJ!A$1:A$722,$K121))),"Match")</f>
        <v>Match</v>
      </c>
      <c r="M121" s="19" t="s">
        <v>5131</v>
      </c>
      <c r="N121" t="str">
        <f>IF(ISNUMBER(LOOKUP(2^15,SEARCH(SJ!A$1:A$722,$M121))),"Match")</f>
        <v>Match</v>
      </c>
      <c r="O121" s="12" t="s">
        <v>3298</v>
      </c>
      <c r="P121" t="str">
        <f>IF(ISNUMBER(LOOKUP(2^15,SEARCH(SJ!A$1:A$722,$O121))),"Match")</f>
        <v>Match</v>
      </c>
      <c r="Q121" s="14" t="s">
        <v>2026</v>
      </c>
      <c r="R121" t="str">
        <f>IF(ISNUMBER(LOOKUP(2^15,SEARCH(SJ!A$1:A$722,$Q121))),"Match")</f>
        <v>Match</v>
      </c>
    </row>
    <row r="122" spans="1:18" x14ac:dyDescent="0.25">
      <c r="A122" s="2" t="s">
        <v>758</v>
      </c>
      <c r="B122" t="b">
        <f>IF(ISNUMBER(LOOKUP(2^15,SEARCH(SJ!A$1:A$722,$A122))),"Match")</f>
        <v>0</v>
      </c>
      <c r="C122" s="4" t="s">
        <v>524</v>
      </c>
      <c r="D122" t="b">
        <f>IF(ISNUMBER(LOOKUP(2^15,SEARCH(SJ!A$1:A$722,$C122))),"Match")</f>
        <v>0</v>
      </c>
      <c r="E122" s="6" t="s">
        <v>1252</v>
      </c>
      <c r="F122" t="b">
        <f>IF(ISNUMBER(LOOKUP(2^15,SEARCH(SJ!A$1:A$722,$E122))),"Match")</f>
        <v>0</v>
      </c>
      <c r="G122" s="8" t="s">
        <v>1634</v>
      </c>
      <c r="H122" t="b">
        <f>IF(ISNUMBER(LOOKUP(2^15,SEARCH(SJ!A$1:A$722,$G122))),"Match")</f>
        <v>0</v>
      </c>
      <c r="I122" s="19" t="s">
        <v>4611</v>
      </c>
      <c r="J122" t="b">
        <f>IF(ISNUMBER(LOOKUP(2^15,SEARCH(SJ!A$1:A$722,$I122))),"Match")</f>
        <v>0</v>
      </c>
      <c r="K122" s="10" t="s">
        <v>2057</v>
      </c>
      <c r="L122" t="b">
        <f>IF(ISNUMBER(LOOKUP(2^15,SEARCH(SJ!A$1:A$722,$K122))),"Match")</f>
        <v>0</v>
      </c>
      <c r="M122" s="19" t="s">
        <v>5132</v>
      </c>
      <c r="N122" t="b">
        <f>IF(ISNUMBER(LOOKUP(2^15,SEARCH(SJ!A$1:A$722,$M122))),"Match")</f>
        <v>0</v>
      </c>
      <c r="O122" s="12" t="s">
        <v>3299</v>
      </c>
      <c r="P122" t="b">
        <f>IF(ISNUMBER(LOOKUP(2^15,SEARCH(SJ!A$1:A$722,$O122))),"Match")</f>
        <v>0</v>
      </c>
      <c r="Q122" s="14" t="s">
        <v>3474</v>
      </c>
      <c r="R122" t="str">
        <f>IF(ISNUMBER(LOOKUP(2^15,SEARCH(SJ!A$1:A$722,$Q122))),"Match")</f>
        <v>Match</v>
      </c>
    </row>
    <row r="123" spans="1:18" x14ac:dyDescent="0.25">
      <c r="A123" s="2" t="s">
        <v>740</v>
      </c>
      <c r="B123" t="str">
        <f>IF(ISNUMBER(LOOKUP(2^15,SEARCH(SJ!A$1:A$722,$A123))),"Match")</f>
        <v>Match</v>
      </c>
      <c r="C123" s="4" t="s">
        <v>851</v>
      </c>
      <c r="D123" t="b">
        <f>IF(ISNUMBER(LOOKUP(2^15,SEARCH(SJ!A$1:A$722,$C123))),"Match")</f>
        <v>0</v>
      </c>
      <c r="E123" s="6" t="s">
        <v>1253</v>
      </c>
      <c r="F123" t="str">
        <f>IF(ISNUMBER(LOOKUP(2^15,SEARCH(SJ!A$1:A$722,$E123))),"Match")</f>
        <v>Match</v>
      </c>
      <c r="G123" s="8" t="s">
        <v>1635</v>
      </c>
      <c r="H123" t="str">
        <f>IF(ISNUMBER(LOOKUP(2^15,SEARCH(SJ!A$1:A$722,$G123))),"Match")</f>
        <v>Match</v>
      </c>
      <c r="I123" s="19" t="s">
        <v>4612</v>
      </c>
      <c r="J123" t="b">
        <f>IF(ISNUMBER(LOOKUP(2^15,SEARCH(SJ!A$1:A$722,$I123))),"Match")</f>
        <v>0</v>
      </c>
      <c r="K123" s="10" t="s">
        <v>2058</v>
      </c>
      <c r="L123" t="str">
        <f>IF(ISNUMBER(LOOKUP(2^15,SEARCH(SJ!A$1:A$722,$K123))),"Match")</f>
        <v>Match</v>
      </c>
      <c r="M123" s="19" t="s">
        <v>5133</v>
      </c>
      <c r="N123" t="str">
        <f>IF(ISNUMBER(LOOKUP(2^15,SEARCH(SJ!A$1:A$722,$M123))),"Match")</f>
        <v>Match</v>
      </c>
      <c r="O123" s="12" t="s">
        <v>3300</v>
      </c>
      <c r="P123" t="str">
        <f>IF(ISNUMBER(LOOKUP(2^15,SEARCH(SJ!A$1:A$722,$O123))),"Match")</f>
        <v>Match</v>
      </c>
      <c r="Q123" s="14" t="s">
        <v>3475</v>
      </c>
      <c r="R123" t="str">
        <f>IF(ISNUMBER(LOOKUP(2^15,SEARCH(SJ!A$1:A$722,$Q123))),"Match")</f>
        <v>Match</v>
      </c>
    </row>
    <row r="124" spans="1:18" x14ac:dyDescent="0.25">
      <c r="A124" s="2" t="s">
        <v>455</v>
      </c>
      <c r="B124" t="b">
        <f>IF(ISNUMBER(LOOKUP(2^15,SEARCH(SJ!A$1:A$722,$A124))),"Match")</f>
        <v>0</v>
      </c>
      <c r="C124" s="4" t="s">
        <v>852</v>
      </c>
      <c r="D124" t="str">
        <f>IF(ISNUMBER(LOOKUP(2^15,SEARCH(SJ!A$1:A$722,$C124))),"Match")</f>
        <v>Match</v>
      </c>
      <c r="E124" s="6" t="s">
        <v>1254</v>
      </c>
      <c r="F124" t="b">
        <f>IF(ISNUMBER(LOOKUP(2^15,SEARCH(SJ!A$1:A$722,$E124))),"Match")</f>
        <v>0</v>
      </c>
      <c r="G124" s="8" t="s">
        <v>1636</v>
      </c>
      <c r="H124" t="b">
        <f>IF(ISNUMBER(LOOKUP(2^15,SEARCH(SJ!A$1:A$722,$G124))),"Match")</f>
        <v>0</v>
      </c>
      <c r="I124" s="19" t="s">
        <v>4613</v>
      </c>
      <c r="J124" t="b">
        <f>IF(ISNUMBER(LOOKUP(2^15,SEARCH(SJ!A$1:A$722,$I124))),"Match")</f>
        <v>0</v>
      </c>
      <c r="K124" s="10" t="s">
        <v>2059</v>
      </c>
      <c r="L124" t="str">
        <f>IF(ISNUMBER(LOOKUP(2^15,SEARCH(SJ!A$1:A$722,$K124))),"Match")</f>
        <v>Match</v>
      </c>
      <c r="M124" s="19" t="s">
        <v>5134</v>
      </c>
      <c r="N124" t="b">
        <f>IF(ISNUMBER(LOOKUP(2^15,SEARCH(SJ!A$1:A$722,$M124))),"Match")</f>
        <v>0</v>
      </c>
      <c r="O124" s="12" t="s">
        <v>763</v>
      </c>
      <c r="P124" t="b">
        <f>IF(ISNUMBER(LOOKUP(2^15,SEARCH(SJ!A$1:A$722,$O124))),"Match")</f>
        <v>0</v>
      </c>
      <c r="Q124" s="14" t="s">
        <v>3476</v>
      </c>
      <c r="R124" t="b">
        <f>IF(ISNUMBER(LOOKUP(2^15,SEARCH(SJ!A$1:A$722,$Q124))),"Match")</f>
        <v>0</v>
      </c>
    </row>
    <row r="125" spans="1:18" x14ac:dyDescent="0.25">
      <c r="A125" s="2" t="s">
        <v>709</v>
      </c>
      <c r="B125" t="str">
        <f>IF(ISNUMBER(LOOKUP(2^15,SEARCH(SJ!A$1:A$722,$A125))),"Match")</f>
        <v>Match</v>
      </c>
      <c r="C125" s="4" t="s">
        <v>853</v>
      </c>
      <c r="D125" t="b">
        <f>IF(ISNUMBER(LOOKUP(2^15,SEARCH(SJ!A$1:A$722,$C125))),"Match")</f>
        <v>0</v>
      </c>
      <c r="E125" s="6" t="s">
        <v>1255</v>
      </c>
      <c r="F125" t="str">
        <f>IF(ISNUMBER(LOOKUP(2^15,SEARCH(SJ!A$1:A$722,$E125))),"Match")</f>
        <v>Match</v>
      </c>
      <c r="G125" s="8" t="s">
        <v>1637</v>
      </c>
      <c r="H125" t="str">
        <f>IF(ISNUMBER(LOOKUP(2^15,SEARCH(SJ!A$1:A$722,$G125))),"Match")</f>
        <v>Match</v>
      </c>
      <c r="I125" s="19" t="s">
        <v>4614</v>
      </c>
      <c r="J125" t="str">
        <f>IF(ISNUMBER(LOOKUP(2^15,SEARCH(SJ!A$1:A$722,$I125))),"Match")</f>
        <v>Match</v>
      </c>
      <c r="K125" s="10" t="s">
        <v>2060</v>
      </c>
      <c r="L125" t="str">
        <f>IF(ISNUMBER(LOOKUP(2^15,SEARCH(SJ!A$1:A$722,$K125))),"Match")</f>
        <v>Match</v>
      </c>
      <c r="M125" s="19" t="s">
        <v>5135</v>
      </c>
      <c r="N125" t="str">
        <f>IF(ISNUMBER(LOOKUP(2^15,SEARCH(SJ!A$1:A$722,$M125))),"Match")</f>
        <v>Match</v>
      </c>
      <c r="O125" s="12" t="s">
        <v>2566</v>
      </c>
      <c r="P125" t="str">
        <f>IF(ISNUMBER(LOOKUP(2^15,SEARCH(SJ!A$1:A$722,$O125))),"Match")</f>
        <v>Match</v>
      </c>
      <c r="Q125" s="14" t="s">
        <v>3477</v>
      </c>
      <c r="R125" t="str">
        <f>IF(ISNUMBER(LOOKUP(2^15,SEARCH(SJ!A$1:A$722,$Q125))),"Match")</f>
        <v>Match</v>
      </c>
    </row>
    <row r="126" spans="1:18" x14ac:dyDescent="0.25">
      <c r="A126" s="2" t="s">
        <v>446</v>
      </c>
      <c r="B126" t="str">
        <f>IF(ISNUMBER(LOOKUP(2^15,SEARCH(SJ!A$1:A$722,$A126))),"Match")</f>
        <v>Match</v>
      </c>
      <c r="C126" s="4" t="s">
        <v>854</v>
      </c>
      <c r="D126" t="str">
        <f>IF(ISNUMBER(LOOKUP(2^15,SEARCH(SJ!A$1:A$722,$C126))),"Match")</f>
        <v>Match</v>
      </c>
      <c r="E126" s="6" t="s">
        <v>1256</v>
      </c>
      <c r="F126" t="str">
        <f>IF(ISNUMBER(LOOKUP(2^15,SEARCH(SJ!A$1:A$722,$E126))),"Match")</f>
        <v>Match</v>
      </c>
      <c r="G126" s="8" t="s">
        <v>1638</v>
      </c>
      <c r="H126" t="b">
        <f>IF(ISNUMBER(LOOKUP(2^15,SEARCH(SJ!A$1:A$722,$G126))),"Match")</f>
        <v>0</v>
      </c>
      <c r="I126" s="19" t="s">
        <v>4615</v>
      </c>
      <c r="J126" t="b">
        <f>IF(ISNUMBER(LOOKUP(2^15,SEARCH(SJ!A$1:A$722,$I126))),"Match")</f>
        <v>0</v>
      </c>
      <c r="K126" s="10" t="s">
        <v>2061</v>
      </c>
      <c r="L126" t="b">
        <f>IF(ISNUMBER(LOOKUP(2^15,SEARCH(SJ!A$1:A$722,$K126))),"Match")</f>
        <v>0</v>
      </c>
      <c r="M126" s="19" t="s">
        <v>5136</v>
      </c>
      <c r="N126" t="b">
        <f>IF(ISNUMBER(LOOKUP(2^15,SEARCH(SJ!A$1:A$722,$M126))),"Match")</f>
        <v>0</v>
      </c>
      <c r="O126" s="12" t="s">
        <v>3301</v>
      </c>
      <c r="P126" t="str">
        <f>IF(ISNUMBER(LOOKUP(2^15,SEARCH(SJ!A$1:A$722,$O126))),"Match")</f>
        <v>Match</v>
      </c>
      <c r="Q126" s="14" t="s">
        <v>3478</v>
      </c>
      <c r="R126" t="b">
        <f>IF(ISNUMBER(LOOKUP(2^15,SEARCH(SJ!A$1:A$722,$Q126))),"Match")</f>
        <v>0</v>
      </c>
    </row>
    <row r="127" spans="1:18" x14ac:dyDescent="0.25">
      <c r="A127" s="2" t="s">
        <v>636</v>
      </c>
      <c r="B127" t="str">
        <f>IF(ISNUMBER(LOOKUP(2^15,SEARCH(SJ!A$1:A$722,$A127))),"Match")</f>
        <v>Match</v>
      </c>
      <c r="C127" s="4" t="s">
        <v>19</v>
      </c>
      <c r="D127" t="str">
        <f>IF(ISNUMBER(LOOKUP(2^15,SEARCH(SJ!A$1:A$722,$C127))),"Match")</f>
        <v>Match</v>
      </c>
      <c r="E127" s="6" t="s">
        <v>1257</v>
      </c>
      <c r="F127" t="b">
        <f>IF(ISNUMBER(LOOKUP(2^15,SEARCH(SJ!A$1:A$722,$E127))),"Match")</f>
        <v>0</v>
      </c>
      <c r="G127" s="8" t="s">
        <v>1639</v>
      </c>
      <c r="H127" t="str">
        <f>IF(ISNUMBER(LOOKUP(2^15,SEARCH(SJ!A$1:A$722,$G127))),"Match")</f>
        <v>Match</v>
      </c>
      <c r="I127" s="19" t="s">
        <v>4616</v>
      </c>
      <c r="J127" t="str">
        <f>IF(ISNUMBER(LOOKUP(2^15,SEARCH(SJ!A$1:A$722,$I127))),"Match")</f>
        <v>Match</v>
      </c>
      <c r="K127" s="10" t="s">
        <v>2062</v>
      </c>
      <c r="L127" t="str">
        <f>IF(ISNUMBER(LOOKUP(2^15,SEARCH(SJ!A$1:A$722,$K127))),"Match")</f>
        <v>Match</v>
      </c>
      <c r="M127" s="19" t="s">
        <v>5137</v>
      </c>
      <c r="N127" t="b">
        <f>IF(ISNUMBER(LOOKUP(2^15,SEARCH(SJ!A$1:A$722,$M127))),"Match")</f>
        <v>0</v>
      </c>
      <c r="O127" s="12" t="s">
        <v>3302</v>
      </c>
      <c r="P127" t="str">
        <f>IF(ISNUMBER(LOOKUP(2^15,SEARCH(SJ!A$1:A$722,$O127))),"Match")</f>
        <v>Match</v>
      </c>
      <c r="Q127" s="14" t="s">
        <v>3479</v>
      </c>
      <c r="R127" t="b">
        <f>IF(ISNUMBER(LOOKUP(2^15,SEARCH(SJ!A$1:A$722,$Q127))),"Match")</f>
        <v>0</v>
      </c>
    </row>
    <row r="128" spans="1:18" x14ac:dyDescent="0.25">
      <c r="A128" s="2" t="s">
        <v>426</v>
      </c>
      <c r="B128" t="b">
        <f>IF(ISNUMBER(LOOKUP(2^15,SEARCH(SJ!A$1:A$722,$A128))),"Match")</f>
        <v>0</v>
      </c>
      <c r="C128" s="4" t="s">
        <v>630</v>
      </c>
      <c r="D128" t="str">
        <f>IF(ISNUMBER(LOOKUP(2^15,SEARCH(SJ!A$1:A$722,$C128))),"Match")</f>
        <v>Match</v>
      </c>
      <c r="E128" s="6" t="s">
        <v>1258</v>
      </c>
      <c r="F128" t="b">
        <f>IF(ISNUMBER(LOOKUP(2^15,SEARCH(SJ!A$1:A$722,$E128))),"Match")</f>
        <v>0</v>
      </c>
      <c r="G128" s="8" t="s">
        <v>1640</v>
      </c>
      <c r="H128" t="str">
        <f>IF(ISNUMBER(LOOKUP(2^15,SEARCH(SJ!A$1:A$722,$G128))),"Match")</f>
        <v>Match</v>
      </c>
      <c r="I128" s="19" t="s">
        <v>4617</v>
      </c>
      <c r="J128" t="b">
        <f>IF(ISNUMBER(LOOKUP(2^15,SEARCH(SJ!A$1:A$722,$I128))),"Match")</f>
        <v>0</v>
      </c>
      <c r="K128" s="10" t="s">
        <v>2063</v>
      </c>
      <c r="L128" t="str">
        <f>IF(ISNUMBER(LOOKUP(2^15,SEARCH(SJ!A$1:A$722,$K128))),"Match")</f>
        <v>Match</v>
      </c>
      <c r="M128" s="19" t="s">
        <v>5138</v>
      </c>
      <c r="N128" t="str">
        <f>IF(ISNUMBER(LOOKUP(2^15,SEARCH(SJ!A$1:A$722,$M128))),"Match")</f>
        <v>Match</v>
      </c>
      <c r="O128" s="12" t="s">
        <v>3303</v>
      </c>
      <c r="P128" t="b">
        <f>IF(ISNUMBER(LOOKUP(2^15,SEARCH(SJ!A$1:A$722,$O128))),"Match")</f>
        <v>0</v>
      </c>
      <c r="Q128" s="14" t="s">
        <v>3480</v>
      </c>
      <c r="R128" t="b">
        <f>IF(ISNUMBER(LOOKUP(2^15,SEARCH(SJ!A$1:A$722,$Q128))),"Match")</f>
        <v>0</v>
      </c>
    </row>
    <row r="129" spans="1:18" x14ac:dyDescent="0.25">
      <c r="A129" s="2" t="s">
        <v>501</v>
      </c>
      <c r="B129" t="b">
        <f>IF(ISNUMBER(LOOKUP(2^15,SEARCH(SJ!A$1:A$722,$A129))),"Match")</f>
        <v>0</v>
      </c>
      <c r="C129" s="4" t="s">
        <v>855</v>
      </c>
      <c r="D129" t="str">
        <f>IF(ISNUMBER(LOOKUP(2^15,SEARCH(SJ!A$1:A$722,$C129))),"Match")</f>
        <v>Match</v>
      </c>
      <c r="E129" s="6" t="s">
        <v>1259</v>
      </c>
      <c r="F129" t="b">
        <f>IF(ISNUMBER(LOOKUP(2^15,SEARCH(SJ!A$1:A$722,$E129))),"Match")</f>
        <v>0</v>
      </c>
      <c r="G129" s="8" t="s">
        <v>1641</v>
      </c>
      <c r="H129" t="str">
        <f>IF(ISNUMBER(LOOKUP(2^15,SEARCH(SJ!A$1:A$722,$G129))),"Match")</f>
        <v>Match</v>
      </c>
      <c r="I129" s="19" t="s">
        <v>4618</v>
      </c>
      <c r="J129" t="b">
        <f>IF(ISNUMBER(LOOKUP(2^15,SEARCH(SJ!A$1:A$722,$I129))),"Match")</f>
        <v>0</v>
      </c>
      <c r="K129" s="10" t="s">
        <v>2064</v>
      </c>
      <c r="L129" t="str">
        <f>IF(ISNUMBER(LOOKUP(2^15,SEARCH(SJ!A$1:A$722,$K129))),"Match")</f>
        <v>Match</v>
      </c>
      <c r="M129" s="19" t="s">
        <v>5139</v>
      </c>
      <c r="N129" t="str">
        <f>IF(ISNUMBER(LOOKUP(2^15,SEARCH(SJ!A$1:A$722,$M129))),"Match")</f>
        <v>Match</v>
      </c>
      <c r="O129" s="12" t="s">
        <v>3304</v>
      </c>
      <c r="P129" t="str">
        <f>IF(ISNUMBER(LOOKUP(2^15,SEARCH(SJ!A$1:A$722,$O129))),"Match")</f>
        <v>Match</v>
      </c>
      <c r="Q129" s="14" t="s">
        <v>3481</v>
      </c>
      <c r="R129" t="b">
        <f>IF(ISNUMBER(LOOKUP(2^15,SEARCH(SJ!A$1:A$722,$Q129))),"Match")</f>
        <v>0</v>
      </c>
    </row>
    <row r="130" spans="1:18" x14ac:dyDescent="0.25">
      <c r="A130" s="2" t="s">
        <v>495</v>
      </c>
      <c r="B130" t="b">
        <f>IF(ISNUMBER(LOOKUP(2^15,SEARCH(SJ!A$1:A$722,$A130))),"Match")</f>
        <v>0</v>
      </c>
      <c r="C130" s="4" t="s">
        <v>45</v>
      </c>
      <c r="D130" t="str">
        <f>IF(ISNUMBER(LOOKUP(2^15,SEARCH(SJ!A$1:A$722,$C130))),"Match")</f>
        <v>Match</v>
      </c>
      <c r="E130" s="6" t="s">
        <v>1260</v>
      </c>
      <c r="F130" t="b">
        <f>IF(ISNUMBER(LOOKUP(2^15,SEARCH(SJ!A$1:A$722,$E130))),"Match")</f>
        <v>0</v>
      </c>
      <c r="G130" s="8" t="s">
        <v>1642</v>
      </c>
      <c r="H130" t="b">
        <f>IF(ISNUMBER(LOOKUP(2^15,SEARCH(SJ!A$1:A$722,$G130))),"Match")</f>
        <v>0</v>
      </c>
      <c r="I130" s="19" t="s">
        <v>4619</v>
      </c>
      <c r="J130" t="b">
        <f>IF(ISNUMBER(LOOKUP(2^15,SEARCH(SJ!A$1:A$722,$I130))),"Match")</f>
        <v>0</v>
      </c>
      <c r="K130" s="10" t="s">
        <v>2065</v>
      </c>
      <c r="L130" t="str">
        <f>IF(ISNUMBER(LOOKUP(2^15,SEARCH(SJ!A$1:A$722,$K130))),"Match")</f>
        <v>Match</v>
      </c>
      <c r="M130" s="19" t="s">
        <v>5140</v>
      </c>
      <c r="N130" t="b">
        <f>IF(ISNUMBER(LOOKUP(2^15,SEARCH(SJ!A$1:A$722,$M130))),"Match")</f>
        <v>0</v>
      </c>
      <c r="O130" s="12" t="s">
        <v>3305</v>
      </c>
      <c r="P130" t="b">
        <f>IF(ISNUMBER(LOOKUP(2^15,SEARCH(SJ!A$1:A$722,$O130))),"Match")</f>
        <v>0</v>
      </c>
      <c r="Q130" s="14" t="s">
        <v>3482</v>
      </c>
      <c r="R130" t="str">
        <f>IF(ISNUMBER(LOOKUP(2^15,SEARCH(SJ!A$1:A$722,$Q130))),"Match")</f>
        <v>Match</v>
      </c>
    </row>
    <row r="131" spans="1:18" x14ac:dyDescent="0.25">
      <c r="A131" s="2" t="s">
        <v>388</v>
      </c>
      <c r="B131" t="str">
        <f>IF(ISNUMBER(LOOKUP(2^15,SEARCH(SJ!A$1:A$722,$A131))),"Match")</f>
        <v>Match</v>
      </c>
      <c r="C131" s="4" t="s">
        <v>856</v>
      </c>
      <c r="D131" t="str">
        <f>IF(ISNUMBER(LOOKUP(2^15,SEARCH(SJ!A$1:A$722,$C131))),"Match")</f>
        <v>Match</v>
      </c>
      <c r="E131" s="6" t="s">
        <v>1261</v>
      </c>
      <c r="F131" t="b">
        <f>IF(ISNUMBER(LOOKUP(2^15,SEARCH(SJ!A$1:A$722,$E131))),"Match")</f>
        <v>0</v>
      </c>
      <c r="G131" s="8" t="s">
        <v>1643</v>
      </c>
      <c r="H131" t="b">
        <f>IF(ISNUMBER(LOOKUP(2^15,SEARCH(SJ!A$1:A$722,$G131))),"Match")</f>
        <v>0</v>
      </c>
      <c r="I131" s="19" t="s">
        <v>4620</v>
      </c>
      <c r="J131" t="b">
        <f>IF(ISNUMBER(LOOKUP(2^15,SEARCH(SJ!A$1:A$722,$I131))),"Match")</f>
        <v>0</v>
      </c>
      <c r="K131" s="10" t="s">
        <v>2066</v>
      </c>
      <c r="L131" t="str">
        <f>IF(ISNUMBER(LOOKUP(2^15,SEARCH(SJ!A$1:A$722,$K131))),"Match")</f>
        <v>Match</v>
      </c>
      <c r="M131" s="19" t="s">
        <v>5141</v>
      </c>
      <c r="N131" t="str">
        <f>IF(ISNUMBER(LOOKUP(2^15,SEARCH(SJ!A$1:A$722,$M131))),"Match")</f>
        <v>Match</v>
      </c>
      <c r="O131" s="12" t="s">
        <v>3306</v>
      </c>
      <c r="P131" t="str">
        <f>IF(ISNUMBER(LOOKUP(2^15,SEARCH(SJ!A$1:A$722,$O131))),"Match")</f>
        <v>Match</v>
      </c>
      <c r="Q131" s="14" t="s">
        <v>3483</v>
      </c>
      <c r="R131" t="b">
        <f>IF(ISNUMBER(LOOKUP(2^15,SEARCH(SJ!A$1:A$722,$Q131))),"Match")</f>
        <v>0</v>
      </c>
    </row>
    <row r="132" spans="1:18" x14ac:dyDescent="0.25">
      <c r="A132" s="2" t="s">
        <v>30</v>
      </c>
      <c r="B132" t="b">
        <f>IF(ISNUMBER(LOOKUP(2^15,SEARCH(SJ!A$1:A$722,$A132))),"Match")</f>
        <v>0</v>
      </c>
      <c r="C132" s="4" t="s">
        <v>857</v>
      </c>
      <c r="D132" t="b">
        <f>IF(ISNUMBER(LOOKUP(2^15,SEARCH(SJ!A$1:A$722,$C132))),"Match")</f>
        <v>0</v>
      </c>
      <c r="E132" s="6" t="s">
        <v>1262</v>
      </c>
      <c r="F132" t="b">
        <f>IF(ISNUMBER(LOOKUP(2^15,SEARCH(SJ!A$1:A$722,$E132))),"Match")</f>
        <v>0</v>
      </c>
      <c r="G132" s="8" t="s">
        <v>1644</v>
      </c>
      <c r="H132" t="b">
        <f>IF(ISNUMBER(LOOKUP(2^15,SEARCH(SJ!A$1:A$722,$G132))),"Match")</f>
        <v>0</v>
      </c>
      <c r="I132" s="19" t="s">
        <v>4621</v>
      </c>
      <c r="J132" t="b">
        <f>IF(ISNUMBER(LOOKUP(2^15,SEARCH(SJ!A$1:A$722,$I132))),"Match")</f>
        <v>0</v>
      </c>
      <c r="K132" s="10" t="s">
        <v>2067</v>
      </c>
      <c r="L132" t="str">
        <f>IF(ISNUMBER(LOOKUP(2^15,SEARCH(SJ!A$1:A$722,$K132))),"Match")</f>
        <v>Match</v>
      </c>
      <c r="M132" s="19" t="s">
        <v>5142</v>
      </c>
      <c r="N132" t="str">
        <f>IF(ISNUMBER(LOOKUP(2^15,SEARCH(SJ!A$1:A$722,$M132))),"Match")</f>
        <v>Match</v>
      </c>
      <c r="O132" s="12"/>
      <c r="P132" t="b">
        <f>IF(ISNUMBER(LOOKUP(2^15,SEARCH(SJ!A$1:A$722,$O132))),"Match")</f>
        <v>0</v>
      </c>
      <c r="Q132" s="14" t="s">
        <v>3484</v>
      </c>
      <c r="R132" t="b">
        <f>IF(ISNUMBER(LOOKUP(2^15,SEARCH(SJ!A$1:A$722,$Q132))),"Match")</f>
        <v>0</v>
      </c>
    </row>
    <row r="133" spans="1:18" x14ac:dyDescent="0.25">
      <c r="A133" s="2" t="s">
        <v>50</v>
      </c>
      <c r="B133" t="b">
        <f>IF(ISNUMBER(LOOKUP(2^15,SEARCH(SJ!A$1:A$722,$A133))),"Match")</f>
        <v>0</v>
      </c>
      <c r="C133" s="4" t="s">
        <v>315</v>
      </c>
      <c r="D133" t="b">
        <f>IF(ISNUMBER(LOOKUP(2^15,SEARCH(SJ!A$1:A$722,$C133))),"Match")</f>
        <v>0</v>
      </c>
      <c r="E133" s="6" t="s">
        <v>1263</v>
      </c>
      <c r="F133" t="str">
        <f>IF(ISNUMBER(LOOKUP(2^15,SEARCH(SJ!A$1:A$722,$E133))),"Match")</f>
        <v>Match</v>
      </c>
      <c r="G133" s="8" t="s">
        <v>1645</v>
      </c>
      <c r="H133" t="b">
        <f>IF(ISNUMBER(LOOKUP(2^15,SEARCH(SJ!A$1:A$722,$G133))),"Match")</f>
        <v>0</v>
      </c>
      <c r="I133" s="19" t="s">
        <v>4622</v>
      </c>
      <c r="J133" t="b">
        <f>IF(ISNUMBER(LOOKUP(2^15,SEARCH(SJ!A$1:A$722,$I133))),"Match")</f>
        <v>0</v>
      </c>
      <c r="K133" s="10" t="s">
        <v>2068</v>
      </c>
      <c r="L133" t="b">
        <f>IF(ISNUMBER(LOOKUP(2^15,SEARCH(SJ!A$1:A$722,$K133))),"Match")</f>
        <v>0</v>
      </c>
      <c r="M133" s="19" t="s">
        <v>5143</v>
      </c>
      <c r="N133" t="str">
        <f>IF(ISNUMBER(LOOKUP(2^15,SEARCH(SJ!A$1:A$722,$M133))),"Match")</f>
        <v>Match</v>
      </c>
      <c r="O133" s="12" t="s">
        <v>3307</v>
      </c>
      <c r="P133" t="b">
        <f>IF(ISNUMBER(LOOKUP(2^15,SEARCH(SJ!A$1:A$722,$O133))),"Match")</f>
        <v>0</v>
      </c>
      <c r="Q133" s="14" t="s">
        <v>3485</v>
      </c>
      <c r="R133" t="b">
        <f>IF(ISNUMBER(LOOKUP(2^15,SEARCH(SJ!A$1:A$722,$Q133))),"Match")</f>
        <v>0</v>
      </c>
    </row>
    <row r="134" spans="1:18" x14ac:dyDescent="0.25">
      <c r="A134" s="2" t="s">
        <v>296</v>
      </c>
      <c r="B134" t="str">
        <f>IF(ISNUMBER(LOOKUP(2^15,SEARCH(SJ!A$1:A$722,$A134))),"Match")</f>
        <v>Match</v>
      </c>
      <c r="C134" s="4" t="s">
        <v>659</v>
      </c>
      <c r="D134" t="str">
        <f>IF(ISNUMBER(LOOKUP(2^15,SEARCH(SJ!A$1:A$722,$C134))),"Match")</f>
        <v>Match</v>
      </c>
      <c r="E134" s="6" t="s">
        <v>1264</v>
      </c>
      <c r="F134" t="b">
        <f>IF(ISNUMBER(LOOKUP(2^15,SEARCH(SJ!A$1:A$722,$E134))),"Match")</f>
        <v>0</v>
      </c>
      <c r="G134" s="8" t="s">
        <v>1646</v>
      </c>
      <c r="H134" t="str">
        <f>IF(ISNUMBER(LOOKUP(2^15,SEARCH(SJ!A$1:A$722,$G134))),"Match")</f>
        <v>Match</v>
      </c>
      <c r="I134" s="19" t="s">
        <v>4623</v>
      </c>
      <c r="J134" t="b">
        <f>IF(ISNUMBER(LOOKUP(2^15,SEARCH(SJ!A$1:A$722,$I134))),"Match")</f>
        <v>0</v>
      </c>
      <c r="K134" s="10" t="s">
        <v>2069</v>
      </c>
      <c r="L134" t="str">
        <f>IF(ISNUMBER(LOOKUP(2^15,SEARCH(SJ!A$1:A$722,$K134))),"Match")</f>
        <v>Match</v>
      </c>
      <c r="M134" s="19" t="s">
        <v>5144</v>
      </c>
      <c r="N134" t="str">
        <f>IF(ISNUMBER(LOOKUP(2^15,SEARCH(SJ!A$1:A$722,$M134))),"Match")</f>
        <v>Match</v>
      </c>
      <c r="O134" s="12" t="s">
        <v>3308</v>
      </c>
      <c r="P134" t="b">
        <f>IF(ISNUMBER(LOOKUP(2^15,SEARCH(SJ!A$1:A$722,$O134))),"Match")</f>
        <v>0</v>
      </c>
      <c r="Q134" s="14" t="s">
        <v>3486</v>
      </c>
      <c r="R134" t="str">
        <f>IF(ISNUMBER(LOOKUP(2^15,SEARCH(SJ!A$1:A$722,$Q134))),"Match")</f>
        <v>Match</v>
      </c>
    </row>
    <row r="135" spans="1:18" x14ac:dyDescent="0.25">
      <c r="A135" s="2" t="s">
        <v>227</v>
      </c>
      <c r="B135" t="str">
        <f>IF(ISNUMBER(LOOKUP(2^15,SEARCH(SJ!A$1:A$722,$A135))),"Match")</f>
        <v>Match</v>
      </c>
      <c r="C135" s="4" t="s">
        <v>858</v>
      </c>
      <c r="D135" t="str">
        <f>IF(ISNUMBER(LOOKUP(2^15,SEARCH(SJ!A$1:A$722,$C135))),"Match")</f>
        <v>Match</v>
      </c>
      <c r="E135" s="6" t="s">
        <v>1265</v>
      </c>
      <c r="F135" t="b">
        <f>IF(ISNUMBER(LOOKUP(2^15,SEARCH(SJ!A$1:A$722,$E135))),"Match")</f>
        <v>0</v>
      </c>
      <c r="G135" s="8" t="s">
        <v>1647</v>
      </c>
      <c r="H135" t="b">
        <f>IF(ISNUMBER(LOOKUP(2^15,SEARCH(SJ!A$1:A$722,$G135))),"Match")</f>
        <v>0</v>
      </c>
      <c r="I135" s="19" t="s">
        <v>4624</v>
      </c>
      <c r="J135" t="b">
        <f>IF(ISNUMBER(LOOKUP(2^15,SEARCH(SJ!A$1:A$722,$I135))),"Match")</f>
        <v>0</v>
      </c>
      <c r="K135" s="10" t="s">
        <v>2070</v>
      </c>
      <c r="L135" t="str">
        <f>IF(ISNUMBER(LOOKUP(2^15,SEARCH(SJ!A$1:A$722,$K135))),"Match")</f>
        <v>Match</v>
      </c>
      <c r="M135" s="19" t="s">
        <v>5145</v>
      </c>
      <c r="N135" t="str">
        <f>IF(ISNUMBER(LOOKUP(2^15,SEARCH(SJ!A$1:A$722,$M135))),"Match")</f>
        <v>Match</v>
      </c>
      <c r="O135" s="12" t="s">
        <v>3309</v>
      </c>
      <c r="P135" t="b">
        <f>IF(ISNUMBER(LOOKUP(2^15,SEARCH(SJ!A$1:A$722,$O135))),"Match")</f>
        <v>0</v>
      </c>
      <c r="Q135" s="14" t="s">
        <v>3487</v>
      </c>
      <c r="R135" t="b">
        <f>IF(ISNUMBER(LOOKUP(2^15,SEARCH(SJ!A$1:A$722,$Q135))),"Match")</f>
        <v>0</v>
      </c>
    </row>
    <row r="136" spans="1:18" x14ac:dyDescent="0.25">
      <c r="A136" s="2" t="s">
        <v>44</v>
      </c>
      <c r="B136" t="b">
        <f>IF(ISNUMBER(LOOKUP(2^15,SEARCH(SJ!A$1:A$722,$A136))),"Match")</f>
        <v>0</v>
      </c>
      <c r="C136" s="4" t="s">
        <v>859</v>
      </c>
      <c r="D136" t="str">
        <f>IF(ISNUMBER(LOOKUP(2^15,SEARCH(SJ!A$1:A$722,$C136))),"Match")</f>
        <v>Match</v>
      </c>
      <c r="E136" s="6" t="s">
        <v>1266</v>
      </c>
      <c r="F136" t="str">
        <f>IF(ISNUMBER(LOOKUP(2^15,SEARCH(SJ!A$1:A$722,$E136))),"Match")</f>
        <v>Match</v>
      </c>
      <c r="G136" s="8" t="s">
        <v>1648</v>
      </c>
      <c r="H136" t="b">
        <f>IF(ISNUMBER(LOOKUP(2^15,SEARCH(SJ!A$1:A$722,$G136))),"Match")</f>
        <v>0</v>
      </c>
      <c r="I136" s="19" t="s">
        <v>4625</v>
      </c>
      <c r="J136" t="str">
        <f>IF(ISNUMBER(LOOKUP(2^15,SEARCH(SJ!A$1:A$722,$I136))),"Match")</f>
        <v>Match</v>
      </c>
      <c r="K136" s="10" t="s">
        <v>2071</v>
      </c>
      <c r="L136" t="str">
        <f>IF(ISNUMBER(LOOKUP(2^15,SEARCH(SJ!A$1:A$722,$K136))),"Match")</f>
        <v>Match</v>
      </c>
      <c r="M136" s="19" t="s">
        <v>5146</v>
      </c>
      <c r="N136" t="str">
        <f>IF(ISNUMBER(LOOKUP(2^15,SEARCH(SJ!A$1:A$722,$M136))),"Match")</f>
        <v>Match</v>
      </c>
      <c r="O136" s="12" t="s">
        <v>3310</v>
      </c>
      <c r="P136" t="b">
        <f>IF(ISNUMBER(LOOKUP(2^15,SEARCH(SJ!A$1:A$722,$O136))),"Match")</f>
        <v>0</v>
      </c>
      <c r="Q136" s="14" t="s">
        <v>3488</v>
      </c>
      <c r="R136" t="str">
        <f>IF(ISNUMBER(LOOKUP(2^15,SEARCH(SJ!A$1:A$722,$Q136))),"Match")</f>
        <v>Match</v>
      </c>
    </row>
    <row r="137" spans="1:18" x14ac:dyDescent="0.25">
      <c r="A137" s="2" t="s">
        <v>266</v>
      </c>
      <c r="B137" t="b">
        <f>IF(ISNUMBER(LOOKUP(2^15,SEARCH(SJ!A$1:A$722,$A137))),"Match")</f>
        <v>0</v>
      </c>
      <c r="C137" s="4" t="s">
        <v>860</v>
      </c>
      <c r="D137" t="str">
        <f>IF(ISNUMBER(LOOKUP(2^15,SEARCH(SJ!A$1:A$722,$C137))),"Match")</f>
        <v>Match</v>
      </c>
      <c r="E137" s="6" t="s">
        <v>1267</v>
      </c>
      <c r="F137" t="b">
        <f>IF(ISNUMBER(LOOKUP(2^15,SEARCH(SJ!A$1:A$722,$E137))),"Match")</f>
        <v>0</v>
      </c>
      <c r="G137" s="8" t="s">
        <v>1649</v>
      </c>
      <c r="H137" t="b">
        <f>IF(ISNUMBER(LOOKUP(2^15,SEARCH(SJ!A$1:A$722,$G137))),"Match")</f>
        <v>0</v>
      </c>
      <c r="I137" s="19" t="s">
        <v>4626</v>
      </c>
      <c r="J137" t="str">
        <f>IF(ISNUMBER(LOOKUP(2^15,SEARCH(SJ!A$1:A$722,$I137))),"Match")</f>
        <v>Match</v>
      </c>
      <c r="K137" s="10" t="s">
        <v>2072</v>
      </c>
      <c r="L137" t="str">
        <f>IF(ISNUMBER(LOOKUP(2^15,SEARCH(SJ!A$1:A$722,$K137))),"Match")</f>
        <v>Match</v>
      </c>
      <c r="M137" s="19" t="s">
        <v>5147</v>
      </c>
      <c r="N137" t="str">
        <f>IF(ISNUMBER(LOOKUP(2^15,SEARCH(SJ!A$1:A$722,$M137))),"Match")</f>
        <v>Match</v>
      </c>
      <c r="O137" s="12" t="s">
        <v>3311</v>
      </c>
      <c r="P137" t="str">
        <f>IF(ISNUMBER(LOOKUP(2^15,SEARCH(SJ!A$1:A$722,$O137))),"Match")</f>
        <v>Match</v>
      </c>
      <c r="Q137" s="14" t="s">
        <v>3489</v>
      </c>
      <c r="R137" t="str">
        <f>IF(ISNUMBER(LOOKUP(2^15,SEARCH(SJ!A$1:A$722,$Q137))),"Match")</f>
        <v>Match</v>
      </c>
    </row>
    <row r="138" spans="1:18" x14ac:dyDescent="0.25">
      <c r="A138" s="2" t="s">
        <v>100</v>
      </c>
      <c r="B138" t="b">
        <f>IF(ISNUMBER(LOOKUP(2^15,SEARCH(SJ!A$1:A$722,$A138))),"Match")</f>
        <v>0</v>
      </c>
      <c r="C138" s="4" t="s">
        <v>861</v>
      </c>
      <c r="D138" t="str">
        <f>IF(ISNUMBER(LOOKUP(2^15,SEARCH(SJ!A$1:A$722,$C138))),"Match")</f>
        <v>Match</v>
      </c>
      <c r="E138" s="6" t="s">
        <v>1268</v>
      </c>
      <c r="F138" t="str">
        <f>IF(ISNUMBER(LOOKUP(2^15,SEARCH(SJ!A$1:A$722,$E138))),"Match")</f>
        <v>Match</v>
      </c>
      <c r="G138" s="8" t="s">
        <v>1650</v>
      </c>
      <c r="H138" t="str">
        <f>IF(ISNUMBER(LOOKUP(2^15,SEARCH(SJ!A$1:A$722,$G138))),"Match")</f>
        <v>Match</v>
      </c>
      <c r="I138" s="19" t="s">
        <v>4627</v>
      </c>
      <c r="J138" t="str">
        <f>IF(ISNUMBER(LOOKUP(2^15,SEARCH(SJ!A$1:A$722,$I138))),"Match")</f>
        <v>Match</v>
      </c>
      <c r="K138" s="10" t="s">
        <v>2073</v>
      </c>
      <c r="L138" t="b">
        <f>IF(ISNUMBER(LOOKUP(2^15,SEARCH(SJ!A$1:A$722,$K138))),"Match")</f>
        <v>0</v>
      </c>
      <c r="M138" s="19" t="s">
        <v>5148</v>
      </c>
      <c r="N138" t="b">
        <f>IF(ISNUMBER(LOOKUP(2^15,SEARCH(SJ!A$1:A$722,$M138))),"Match")</f>
        <v>0</v>
      </c>
      <c r="O138" s="12" t="s">
        <v>3312</v>
      </c>
      <c r="P138" t="b">
        <f>IF(ISNUMBER(LOOKUP(2^15,SEARCH(SJ!A$1:A$722,$O138))),"Match")</f>
        <v>0</v>
      </c>
      <c r="Q138" s="14" t="s">
        <v>3490</v>
      </c>
      <c r="R138" t="b">
        <f>IF(ISNUMBER(LOOKUP(2^15,SEARCH(SJ!A$1:A$722,$Q138))),"Match")</f>
        <v>0</v>
      </c>
    </row>
    <row r="139" spans="1:18" x14ac:dyDescent="0.25">
      <c r="A139" s="2" t="s">
        <v>224</v>
      </c>
      <c r="B139" t="b">
        <f>IF(ISNUMBER(LOOKUP(2^15,SEARCH(SJ!A$1:A$722,$A139))),"Match")</f>
        <v>0</v>
      </c>
      <c r="C139" s="4" t="s">
        <v>862</v>
      </c>
      <c r="D139" t="str">
        <f>IF(ISNUMBER(LOOKUP(2^15,SEARCH(SJ!A$1:A$722,$C139))),"Match")</f>
        <v>Match</v>
      </c>
      <c r="E139" s="6" t="s">
        <v>1269</v>
      </c>
      <c r="F139" t="str">
        <f>IF(ISNUMBER(LOOKUP(2^15,SEARCH(SJ!A$1:A$722,$E139))),"Match")</f>
        <v>Match</v>
      </c>
      <c r="G139" s="8" t="s">
        <v>1651</v>
      </c>
      <c r="H139" t="b">
        <f>IF(ISNUMBER(LOOKUP(2^15,SEARCH(SJ!A$1:A$722,$G139))),"Match")</f>
        <v>0</v>
      </c>
      <c r="I139" s="19" t="s">
        <v>4628</v>
      </c>
      <c r="J139" t="b">
        <f>IF(ISNUMBER(LOOKUP(2^15,SEARCH(SJ!A$1:A$722,$I139))),"Match")</f>
        <v>0</v>
      </c>
      <c r="K139" s="10" t="s">
        <v>2074</v>
      </c>
      <c r="L139" t="b">
        <f>IF(ISNUMBER(LOOKUP(2^15,SEARCH(SJ!A$1:A$722,$K139))),"Match")</f>
        <v>0</v>
      </c>
      <c r="M139" s="19" t="s">
        <v>5149</v>
      </c>
      <c r="N139" t="str">
        <f>IF(ISNUMBER(LOOKUP(2^15,SEARCH(SJ!A$1:A$722,$M139))),"Match")</f>
        <v>Match</v>
      </c>
      <c r="O139" s="12" t="s">
        <v>3313</v>
      </c>
      <c r="P139" t="b">
        <f>IF(ISNUMBER(LOOKUP(2^15,SEARCH(SJ!A$1:A$722,$O139))),"Match")</f>
        <v>0</v>
      </c>
      <c r="Q139" s="14" t="s">
        <v>3491</v>
      </c>
      <c r="R139" t="b">
        <f>IF(ISNUMBER(LOOKUP(2^15,SEARCH(SJ!A$1:A$722,$Q139))),"Match")</f>
        <v>0</v>
      </c>
    </row>
    <row r="140" spans="1:18" x14ac:dyDescent="0.25">
      <c r="A140" s="2" t="s">
        <v>191</v>
      </c>
      <c r="B140" t="str">
        <f>IF(ISNUMBER(LOOKUP(2^15,SEARCH(SJ!A$1:A$722,$A140))),"Match")</f>
        <v>Match</v>
      </c>
      <c r="C140" s="4" t="s">
        <v>863</v>
      </c>
      <c r="D140" t="b">
        <f>IF(ISNUMBER(LOOKUP(2^15,SEARCH(SJ!A$1:A$722,$C140))),"Match")</f>
        <v>0</v>
      </c>
      <c r="E140" s="6" t="s">
        <v>1270</v>
      </c>
      <c r="F140" t="str">
        <f>IF(ISNUMBER(LOOKUP(2^15,SEARCH(SJ!A$1:A$722,$E140))),"Match")</f>
        <v>Match</v>
      </c>
      <c r="G140" s="8" t="s">
        <v>1652</v>
      </c>
      <c r="H140" t="str">
        <f>IF(ISNUMBER(LOOKUP(2^15,SEARCH(SJ!A$1:A$722,$G140))),"Match")</f>
        <v>Match</v>
      </c>
      <c r="I140" s="19" t="s">
        <v>4629</v>
      </c>
      <c r="J140" t="b">
        <f>IF(ISNUMBER(LOOKUP(2^15,SEARCH(SJ!A$1:A$722,$I140))),"Match")</f>
        <v>0</v>
      </c>
      <c r="K140" s="10" t="s">
        <v>2075</v>
      </c>
      <c r="L140" t="b">
        <f>IF(ISNUMBER(LOOKUP(2^15,SEARCH(SJ!A$1:A$722,$K140))),"Match")</f>
        <v>0</v>
      </c>
      <c r="M140" s="19" t="s">
        <v>5150</v>
      </c>
      <c r="N140" t="str">
        <f>IF(ISNUMBER(LOOKUP(2^15,SEARCH(SJ!A$1:A$722,$M140))),"Match")</f>
        <v>Match</v>
      </c>
      <c r="O140" s="12" t="s">
        <v>3314</v>
      </c>
      <c r="P140" t="b">
        <f>IF(ISNUMBER(LOOKUP(2^15,SEARCH(SJ!A$1:A$722,$O140))),"Match")</f>
        <v>0</v>
      </c>
      <c r="Q140" s="14" t="s">
        <v>3492</v>
      </c>
      <c r="R140" t="str">
        <f>IF(ISNUMBER(LOOKUP(2^15,SEARCH(SJ!A$1:A$722,$Q140))),"Match")</f>
        <v>Match</v>
      </c>
    </row>
    <row r="141" spans="1:18" x14ac:dyDescent="0.25">
      <c r="A141" s="2" t="s">
        <v>331</v>
      </c>
      <c r="B141" t="b">
        <f>IF(ISNUMBER(LOOKUP(2^15,SEARCH(SJ!A$1:A$722,$A141))),"Match")</f>
        <v>0</v>
      </c>
      <c r="C141" s="4" t="s">
        <v>864</v>
      </c>
      <c r="D141" t="b">
        <f>IF(ISNUMBER(LOOKUP(2^15,SEARCH(SJ!A$1:A$722,$C141))),"Match")</f>
        <v>0</v>
      </c>
      <c r="E141" s="6" t="s">
        <v>1271</v>
      </c>
      <c r="F141" t="b">
        <f>IF(ISNUMBER(LOOKUP(2^15,SEARCH(SJ!A$1:A$722,$E141))),"Match")</f>
        <v>0</v>
      </c>
      <c r="G141" s="8" t="s">
        <v>1653</v>
      </c>
      <c r="H141" t="str">
        <f>IF(ISNUMBER(LOOKUP(2^15,SEARCH(SJ!A$1:A$722,$G141))),"Match")</f>
        <v>Match</v>
      </c>
      <c r="I141" s="19" t="s">
        <v>4630</v>
      </c>
      <c r="J141" t="b">
        <f>IF(ISNUMBER(LOOKUP(2^15,SEARCH(SJ!A$1:A$722,$I141))),"Match")</f>
        <v>0</v>
      </c>
      <c r="K141" s="10" t="s">
        <v>2076</v>
      </c>
      <c r="L141" t="str">
        <f>IF(ISNUMBER(LOOKUP(2^15,SEARCH(SJ!A$1:A$722,$K141))),"Match")</f>
        <v>Match</v>
      </c>
      <c r="M141" s="19" t="s">
        <v>5151</v>
      </c>
      <c r="N141" t="b">
        <f>IF(ISNUMBER(LOOKUP(2^15,SEARCH(SJ!A$1:A$722,$M141))),"Match")</f>
        <v>0</v>
      </c>
      <c r="O141" s="12" t="s">
        <v>3315</v>
      </c>
      <c r="P141" t="b">
        <f>IF(ISNUMBER(LOOKUP(2^15,SEARCH(SJ!A$1:A$722,$O141))),"Match")</f>
        <v>0</v>
      </c>
      <c r="Q141" s="14" t="s">
        <v>3493</v>
      </c>
      <c r="R141" t="b">
        <f>IF(ISNUMBER(LOOKUP(2^15,SEARCH(SJ!A$1:A$722,$Q141))),"Match")</f>
        <v>0</v>
      </c>
    </row>
    <row r="142" spans="1:18" x14ac:dyDescent="0.25">
      <c r="A142" s="2" t="s">
        <v>47</v>
      </c>
      <c r="B142" t="str">
        <f>IF(ISNUMBER(LOOKUP(2^15,SEARCH(SJ!A$1:A$722,$A142))),"Match")</f>
        <v>Match</v>
      </c>
      <c r="C142" s="4" t="s">
        <v>865</v>
      </c>
      <c r="D142" t="str">
        <f>IF(ISNUMBER(LOOKUP(2^15,SEARCH(SJ!A$1:A$722,$C142))),"Match")</f>
        <v>Match</v>
      </c>
      <c r="E142" s="6" t="s">
        <v>1272</v>
      </c>
      <c r="F142" t="str">
        <f>IF(ISNUMBER(LOOKUP(2^15,SEARCH(SJ!A$1:A$722,$E142))),"Match")</f>
        <v>Match</v>
      </c>
      <c r="G142" s="8" t="s">
        <v>1654</v>
      </c>
      <c r="H142" t="str">
        <f>IF(ISNUMBER(LOOKUP(2^15,SEARCH(SJ!A$1:A$722,$G142))),"Match")</f>
        <v>Match</v>
      </c>
      <c r="I142" s="19" t="s">
        <v>4631</v>
      </c>
      <c r="J142" t="b">
        <f>IF(ISNUMBER(LOOKUP(2^15,SEARCH(SJ!A$1:A$722,$I142))),"Match")</f>
        <v>0</v>
      </c>
      <c r="K142" s="10" t="s">
        <v>2077</v>
      </c>
      <c r="L142" t="str">
        <f>IF(ISNUMBER(LOOKUP(2^15,SEARCH(SJ!A$1:A$722,$K142))),"Match")</f>
        <v>Match</v>
      </c>
      <c r="M142" s="19" t="s">
        <v>5152</v>
      </c>
      <c r="N142" t="str">
        <f>IF(ISNUMBER(LOOKUP(2^15,SEARCH(SJ!A$1:A$722,$M142))),"Match")</f>
        <v>Match</v>
      </c>
      <c r="O142" s="12" t="s">
        <v>3316</v>
      </c>
      <c r="P142" t="b">
        <f>IF(ISNUMBER(LOOKUP(2^15,SEARCH(SJ!A$1:A$722,$O142))),"Match")</f>
        <v>0</v>
      </c>
      <c r="Q142" s="14" t="s">
        <v>3494</v>
      </c>
      <c r="R142" t="b">
        <f>IF(ISNUMBER(LOOKUP(2^15,SEARCH(SJ!A$1:A$722,$Q142))),"Match")</f>
        <v>0</v>
      </c>
    </row>
    <row r="143" spans="1:18" x14ac:dyDescent="0.25">
      <c r="A143" s="2" t="s">
        <v>158</v>
      </c>
      <c r="B143" t="b">
        <f>IF(ISNUMBER(LOOKUP(2^15,SEARCH(SJ!A$1:A$722,$A143))),"Match")</f>
        <v>0</v>
      </c>
      <c r="C143" s="4" t="s">
        <v>866</v>
      </c>
      <c r="D143" t="b">
        <f>IF(ISNUMBER(LOOKUP(2^15,SEARCH(SJ!A$1:A$722,$C143))),"Match")</f>
        <v>0</v>
      </c>
      <c r="E143" s="6" t="s">
        <v>1273</v>
      </c>
      <c r="F143" t="str">
        <f>IF(ISNUMBER(LOOKUP(2^15,SEARCH(SJ!A$1:A$722,$E143))),"Match")</f>
        <v>Match</v>
      </c>
      <c r="G143" s="8" t="s">
        <v>1655</v>
      </c>
      <c r="H143" t="str">
        <f>IF(ISNUMBER(LOOKUP(2^15,SEARCH(SJ!A$1:A$722,$G143))),"Match")</f>
        <v>Match</v>
      </c>
      <c r="I143" s="19" t="s">
        <v>4632</v>
      </c>
      <c r="J143" t="str">
        <f>IF(ISNUMBER(LOOKUP(2^15,SEARCH(SJ!A$1:A$722,$I143))),"Match")</f>
        <v>Match</v>
      </c>
      <c r="K143" s="10" t="s">
        <v>2078</v>
      </c>
      <c r="L143" t="str">
        <f>IF(ISNUMBER(LOOKUP(2^15,SEARCH(SJ!A$1:A$722,$K143))),"Match")</f>
        <v>Match</v>
      </c>
      <c r="M143" s="19" t="s">
        <v>5153</v>
      </c>
      <c r="N143" t="str">
        <f>IF(ISNUMBER(LOOKUP(2^15,SEARCH(SJ!A$1:A$722,$M143))),"Match")</f>
        <v>Match</v>
      </c>
      <c r="O143" s="12" t="s">
        <v>3317</v>
      </c>
      <c r="P143" t="b">
        <f>IF(ISNUMBER(LOOKUP(2^15,SEARCH(SJ!A$1:A$722,$O143))),"Match")</f>
        <v>0</v>
      </c>
      <c r="Q143" s="14" t="s">
        <v>3495</v>
      </c>
      <c r="R143" t="b">
        <f>IF(ISNUMBER(LOOKUP(2^15,SEARCH(SJ!A$1:A$722,$Q143))),"Match")</f>
        <v>0</v>
      </c>
    </row>
    <row r="144" spans="1:18" x14ac:dyDescent="0.25">
      <c r="A144" s="2" t="s">
        <v>169</v>
      </c>
      <c r="B144" t="b">
        <f>IF(ISNUMBER(LOOKUP(2^15,SEARCH(SJ!A$1:A$722,$A144))),"Match")</f>
        <v>0</v>
      </c>
      <c r="C144" s="4" t="s">
        <v>867</v>
      </c>
      <c r="D144" t="str">
        <f>IF(ISNUMBER(LOOKUP(2^15,SEARCH(SJ!A$1:A$722,$C144))),"Match")</f>
        <v>Match</v>
      </c>
      <c r="E144" s="6" t="s">
        <v>1274</v>
      </c>
      <c r="F144" t="str">
        <f>IF(ISNUMBER(LOOKUP(2^15,SEARCH(SJ!A$1:A$722,$E144))),"Match")</f>
        <v>Match</v>
      </c>
      <c r="G144" s="8" t="s">
        <v>1656</v>
      </c>
      <c r="H144" t="str">
        <f>IF(ISNUMBER(LOOKUP(2^15,SEARCH(SJ!A$1:A$722,$G144))),"Match")</f>
        <v>Match</v>
      </c>
      <c r="I144" s="19" t="s">
        <v>4633</v>
      </c>
      <c r="J144" t="b">
        <f>IF(ISNUMBER(LOOKUP(2^15,SEARCH(SJ!A$1:A$722,$I144))),"Match")</f>
        <v>0</v>
      </c>
      <c r="K144" s="10" t="s">
        <v>2079</v>
      </c>
      <c r="L144" t="str">
        <f>IF(ISNUMBER(LOOKUP(2^15,SEARCH(SJ!A$1:A$722,$K144))),"Match")</f>
        <v>Match</v>
      </c>
      <c r="M144" s="19" t="s">
        <v>5154</v>
      </c>
      <c r="N144" t="str">
        <f>IF(ISNUMBER(LOOKUP(2^15,SEARCH(SJ!A$1:A$722,$M144))),"Match")</f>
        <v>Match</v>
      </c>
      <c r="O144" s="12" t="s">
        <v>3318</v>
      </c>
      <c r="P144" t="b">
        <f>IF(ISNUMBER(LOOKUP(2^15,SEARCH(SJ!A$1:A$722,$O144))),"Match")</f>
        <v>0</v>
      </c>
      <c r="Q144" s="14" t="s">
        <v>3496</v>
      </c>
      <c r="R144" t="b">
        <f>IF(ISNUMBER(LOOKUP(2^15,SEARCH(SJ!A$1:A$722,$Q144))),"Match")</f>
        <v>0</v>
      </c>
    </row>
    <row r="145" spans="1:18" x14ac:dyDescent="0.25">
      <c r="A145" s="2" t="s">
        <v>156</v>
      </c>
      <c r="B145" t="b">
        <f>IF(ISNUMBER(LOOKUP(2^15,SEARCH(SJ!A$1:A$722,$A145))),"Match")</f>
        <v>0</v>
      </c>
      <c r="C145" s="4" t="s">
        <v>868</v>
      </c>
      <c r="D145" t="b">
        <f>IF(ISNUMBER(LOOKUP(2^15,SEARCH(SJ!A$1:A$722,$C145))),"Match")</f>
        <v>0</v>
      </c>
      <c r="E145" s="6" t="s">
        <v>1275</v>
      </c>
      <c r="F145" t="str">
        <f>IF(ISNUMBER(LOOKUP(2^15,SEARCH(SJ!A$1:A$722,$E145))),"Match")</f>
        <v>Match</v>
      </c>
      <c r="G145" s="8" t="s">
        <v>1657</v>
      </c>
      <c r="H145" t="str">
        <f>IF(ISNUMBER(LOOKUP(2^15,SEARCH(SJ!A$1:A$722,$G145))),"Match")</f>
        <v>Match</v>
      </c>
      <c r="I145" s="19" t="s">
        <v>4634</v>
      </c>
      <c r="J145" t="b">
        <f>IF(ISNUMBER(LOOKUP(2^15,SEARCH(SJ!A$1:A$722,$I145))),"Match")</f>
        <v>0</v>
      </c>
      <c r="K145" s="10" t="s">
        <v>2080</v>
      </c>
      <c r="L145" t="str">
        <f>IF(ISNUMBER(LOOKUP(2^15,SEARCH(SJ!A$1:A$722,$K145))),"Match")</f>
        <v>Match</v>
      </c>
      <c r="M145" s="19" t="s">
        <v>5155</v>
      </c>
      <c r="N145" t="str">
        <f>IF(ISNUMBER(LOOKUP(2^15,SEARCH(SJ!A$1:A$722,$M145))),"Match")</f>
        <v>Match</v>
      </c>
      <c r="O145" s="12" t="s">
        <v>3319</v>
      </c>
      <c r="P145" t="str">
        <f>IF(ISNUMBER(LOOKUP(2^15,SEARCH(SJ!A$1:A$722,$O145))),"Match")</f>
        <v>Match</v>
      </c>
      <c r="Q145" s="14" t="s">
        <v>3497</v>
      </c>
      <c r="R145" t="str">
        <f>IF(ISNUMBER(LOOKUP(2^15,SEARCH(SJ!A$1:A$722,$Q145))),"Match")</f>
        <v>Match</v>
      </c>
    </row>
    <row r="146" spans="1:18" x14ac:dyDescent="0.25">
      <c r="A146" s="2" t="s">
        <v>167</v>
      </c>
      <c r="B146" t="b">
        <f>IF(ISNUMBER(LOOKUP(2^15,SEARCH(SJ!A$1:A$722,$A146))),"Match")</f>
        <v>0</v>
      </c>
      <c r="C146" s="4" t="s">
        <v>869</v>
      </c>
      <c r="D146" t="b">
        <f>IF(ISNUMBER(LOOKUP(2^15,SEARCH(SJ!A$1:A$722,$C146))),"Match")</f>
        <v>0</v>
      </c>
      <c r="E146" s="6" t="s">
        <v>1276</v>
      </c>
      <c r="F146" t="str">
        <f>IF(ISNUMBER(LOOKUP(2^15,SEARCH(SJ!A$1:A$722,$E146))),"Match")</f>
        <v>Match</v>
      </c>
      <c r="G146" s="8" t="s">
        <v>1658</v>
      </c>
      <c r="H146" t="b">
        <f>IF(ISNUMBER(LOOKUP(2^15,SEARCH(SJ!A$1:A$722,$G146))),"Match")</f>
        <v>0</v>
      </c>
      <c r="I146" s="19" t="s">
        <v>4635</v>
      </c>
      <c r="J146" t="str">
        <f>IF(ISNUMBER(LOOKUP(2^15,SEARCH(SJ!A$1:A$722,$I146))),"Match")</f>
        <v>Match</v>
      </c>
      <c r="K146" s="10" t="s">
        <v>2081</v>
      </c>
      <c r="L146" t="str">
        <f>IF(ISNUMBER(LOOKUP(2^15,SEARCH(SJ!A$1:A$722,$K146))),"Match")</f>
        <v>Match</v>
      </c>
      <c r="M146" s="19" t="s">
        <v>5156</v>
      </c>
      <c r="N146" t="b">
        <f>IF(ISNUMBER(LOOKUP(2^15,SEARCH(SJ!A$1:A$722,$M146))),"Match")</f>
        <v>0</v>
      </c>
      <c r="O146" s="12" t="s">
        <v>3320</v>
      </c>
      <c r="P146" t="str">
        <f>IF(ISNUMBER(LOOKUP(2^15,SEARCH(SJ!A$1:A$722,$O146))),"Match")</f>
        <v>Match</v>
      </c>
      <c r="Q146" s="14" t="s">
        <v>3498</v>
      </c>
      <c r="R146" t="str">
        <f>IF(ISNUMBER(LOOKUP(2^15,SEARCH(SJ!A$1:A$722,$Q146))),"Match")</f>
        <v>Match</v>
      </c>
    </row>
    <row r="147" spans="1:18" x14ac:dyDescent="0.25">
      <c r="A147" s="2" t="s">
        <v>152</v>
      </c>
      <c r="B147" t="b">
        <f>IF(ISNUMBER(LOOKUP(2^15,SEARCH(SJ!A$1:A$722,$A147))),"Match")</f>
        <v>0</v>
      </c>
      <c r="C147" s="4" t="s">
        <v>870</v>
      </c>
      <c r="D147" t="b">
        <f>IF(ISNUMBER(LOOKUP(2^15,SEARCH(SJ!A$1:A$722,$C147))),"Match")</f>
        <v>0</v>
      </c>
      <c r="E147" s="6" t="s">
        <v>1277</v>
      </c>
      <c r="F147" t="str">
        <f>IF(ISNUMBER(LOOKUP(2^15,SEARCH(SJ!A$1:A$722,$E147))),"Match")</f>
        <v>Match</v>
      </c>
      <c r="G147" s="8" t="s">
        <v>1659</v>
      </c>
      <c r="H147" t="b">
        <f>IF(ISNUMBER(LOOKUP(2^15,SEARCH(SJ!A$1:A$722,$G147))),"Match")</f>
        <v>0</v>
      </c>
      <c r="I147" s="19" t="s">
        <v>4636</v>
      </c>
      <c r="J147" t="b">
        <f>IF(ISNUMBER(LOOKUP(2^15,SEARCH(SJ!A$1:A$722,$I147))),"Match")</f>
        <v>0</v>
      </c>
      <c r="K147" s="10" t="s">
        <v>2082</v>
      </c>
      <c r="L147" t="str">
        <f>IF(ISNUMBER(LOOKUP(2^15,SEARCH(SJ!A$1:A$722,$K147))),"Match")</f>
        <v>Match</v>
      </c>
      <c r="M147" s="19" t="s">
        <v>5157</v>
      </c>
      <c r="N147" t="b">
        <f>IF(ISNUMBER(LOOKUP(2^15,SEARCH(SJ!A$1:A$722,$M147))),"Match")</f>
        <v>0</v>
      </c>
      <c r="O147" s="12" t="s">
        <v>27</v>
      </c>
      <c r="P147" t="b">
        <f>IF(ISNUMBER(LOOKUP(2^15,SEARCH(SJ!A$1:A$722,$O147))),"Match")</f>
        <v>0</v>
      </c>
      <c r="Q147" s="14" t="s">
        <v>3499</v>
      </c>
      <c r="R147" t="b">
        <f>IF(ISNUMBER(LOOKUP(2^15,SEARCH(SJ!A$1:A$722,$Q147))),"Match")</f>
        <v>0</v>
      </c>
    </row>
    <row r="148" spans="1:18" x14ac:dyDescent="0.25">
      <c r="A148" s="2" t="s">
        <v>251</v>
      </c>
      <c r="B148" t="b">
        <f>IF(ISNUMBER(LOOKUP(2^15,SEARCH(SJ!A$1:A$722,$A148))),"Match")</f>
        <v>0</v>
      </c>
      <c r="C148" s="4" t="s">
        <v>715</v>
      </c>
      <c r="D148" t="b">
        <f>IF(ISNUMBER(LOOKUP(2^15,SEARCH(SJ!A$1:A$722,$C148))),"Match")</f>
        <v>0</v>
      </c>
      <c r="E148" s="6" t="s">
        <v>1278</v>
      </c>
      <c r="F148" t="str">
        <f>IF(ISNUMBER(LOOKUP(2^15,SEARCH(SJ!A$1:A$722,$E148))),"Match")</f>
        <v>Match</v>
      </c>
      <c r="G148" s="8" t="s">
        <v>1660</v>
      </c>
      <c r="H148" t="str">
        <f>IF(ISNUMBER(LOOKUP(2^15,SEARCH(SJ!A$1:A$722,$G148))),"Match")</f>
        <v>Match</v>
      </c>
      <c r="I148" s="19" t="s">
        <v>4637</v>
      </c>
      <c r="J148" t="b">
        <f>IF(ISNUMBER(LOOKUP(2^15,SEARCH(SJ!A$1:A$722,$I148))),"Match")</f>
        <v>0</v>
      </c>
      <c r="K148" s="10" t="s">
        <v>2083</v>
      </c>
      <c r="L148" t="str">
        <f>IF(ISNUMBER(LOOKUP(2^15,SEARCH(SJ!A$1:A$722,$K148))),"Match")</f>
        <v>Match</v>
      </c>
      <c r="M148" s="19" t="s">
        <v>5158</v>
      </c>
      <c r="N148" t="str">
        <f>IF(ISNUMBER(LOOKUP(2^15,SEARCH(SJ!A$1:A$722,$M148))),"Match")</f>
        <v>Match</v>
      </c>
      <c r="O148" s="12" t="s">
        <v>3321</v>
      </c>
      <c r="P148" t="b">
        <f>IF(ISNUMBER(LOOKUP(2^15,SEARCH(SJ!A$1:A$722,$O148))),"Match")</f>
        <v>0</v>
      </c>
      <c r="Q148" s="14" t="s">
        <v>3500</v>
      </c>
      <c r="R148" t="str">
        <f>IF(ISNUMBER(LOOKUP(2^15,SEARCH(SJ!A$1:A$722,$Q148))),"Match")</f>
        <v>Match</v>
      </c>
    </row>
    <row r="149" spans="1:18" x14ac:dyDescent="0.25">
      <c r="A149" s="2" t="s">
        <v>298</v>
      </c>
      <c r="B149" t="str">
        <f>IF(ISNUMBER(LOOKUP(2^15,SEARCH(SJ!A$1:A$722,$A149))),"Match")</f>
        <v>Match</v>
      </c>
      <c r="C149" s="4" t="s">
        <v>871</v>
      </c>
      <c r="D149" t="str">
        <f>IF(ISNUMBER(LOOKUP(2^15,SEARCH(SJ!A$1:A$722,$C149))),"Match")</f>
        <v>Match</v>
      </c>
      <c r="E149" s="6" t="s">
        <v>1279</v>
      </c>
      <c r="F149" t="str">
        <f>IF(ISNUMBER(LOOKUP(2^15,SEARCH(SJ!A$1:A$722,$E149))),"Match")</f>
        <v>Match</v>
      </c>
      <c r="G149" s="8" t="s">
        <v>1661</v>
      </c>
      <c r="H149" t="b">
        <f>IF(ISNUMBER(LOOKUP(2^15,SEARCH(SJ!A$1:A$722,$G149))),"Match")</f>
        <v>0</v>
      </c>
      <c r="I149" s="19" t="s">
        <v>4638</v>
      </c>
      <c r="J149" t="b">
        <f>IF(ISNUMBER(LOOKUP(2^15,SEARCH(SJ!A$1:A$722,$I149))),"Match")</f>
        <v>0</v>
      </c>
      <c r="K149" s="10" t="s">
        <v>2084</v>
      </c>
      <c r="L149" t="str">
        <f>IF(ISNUMBER(LOOKUP(2^15,SEARCH(SJ!A$1:A$722,$K149))),"Match")</f>
        <v>Match</v>
      </c>
      <c r="M149" s="19" t="s">
        <v>5159</v>
      </c>
      <c r="N149" t="str">
        <f>IF(ISNUMBER(LOOKUP(2^15,SEARCH(SJ!A$1:A$722,$M149))),"Match")</f>
        <v>Match</v>
      </c>
      <c r="O149" s="12" t="s">
        <v>3322</v>
      </c>
      <c r="P149" t="b">
        <f>IF(ISNUMBER(LOOKUP(2^15,SEARCH(SJ!A$1:A$722,$O149))),"Match")</f>
        <v>0</v>
      </c>
      <c r="Q149" s="14" t="s">
        <v>3501</v>
      </c>
      <c r="R149" t="str">
        <f>IF(ISNUMBER(LOOKUP(2^15,SEARCH(SJ!A$1:A$722,$Q149))),"Match")</f>
        <v>Match</v>
      </c>
    </row>
    <row r="150" spans="1:18" x14ac:dyDescent="0.25">
      <c r="A150" s="2" t="s">
        <v>315</v>
      </c>
      <c r="B150" t="b">
        <f>IF(ISNUMBER(LOOKUP(2^15,SEARCH(SJ!A$1:A$722,$A150))),"Match")</f>
        <v>0</v>
      </c>
      <c r="C150" s="4" t="s">
        <v>872</v>
      </c>
      <c r="D150" t="b">
        <f>IF(ISNUMBER(LOOKUP(2^15,SEARCH(SJ!A$1:A$722,$C150))),"Match")</f>
        <v>0</v>
      </c>
      <c r="E150" s="6" t="s">
        <v>1280</v>
      </c>
      <c r="F150" t="str">
        <f>IF(ISNUMBER(LOOKUP(2^15,SEARCH(SJ!A$1:A$722,$E150))),"Match")</f>
        <v>Match</v>
      </c>
      <c r="G150" s="8" t="s">
        <v>1662</v>
      </c>
      <c r="H150" t="b">
        <f>IF(ISNUMBER(LOOKUP(2^15,SEARCH(SJ!A$1:A$722,$G150))),"Match")</f>
        <v>0</v>
      </c>
      <c r="I150" s="19" t="s">
        <v>4639</v>
      </c>
      <c r="J150" t="str">
        <f>IF(ISNUMBER(LOOKUP(2^15,SEARCH(SJ!A$1:A$722,$I150))),"Match")</f>
        <v>Match</v>
      </c>
      <c r="K150" s="10" t="s">
        <v>2085</v>
      </c>
      <c r="L150" t="b">
        <f>IF(ISNUMBER(LOOKUP(2^15,SEARCH(SJ!A$1:A$722,$K150))),"Match")</f>
        <v>0</v>
      </c>
      <c r="M150" s="19" t="s">
        <v>5160</v>
      </c>
      <c r="N150" t="str">
        <f>IF(ISNUMBER(LOOKUP(2^15,SEARCH(SJ!A$1:A$722,$M150))),"Match")</f>
        <v>Match</v>
      </c>
      <c r="O150" s="12" t="s">
        <v>3323</v>
      </c>
      <c r="P150" t="b">
        <f>IF(ISNUMBER(LOOKUP(2^15,SEARCH(SJ!A$1:A$722,$O150))),"Match")</f>
        <v>0</v>
      </c>
      <c r="Q150" s="14" t="s">
        <v>3502</v>
      </c>
      <c r="R150" t="str">
        <f>IF(ISNUMBER(LOOKUP(2^15,SEARCH(SJ!A$1:A$722,$Q150))),"Match")</f>
        <v>Match</v>
      </c>
    </row>
    <row r="151" spans="1:18" x14ac:dyDescent="0.25">
      <c r="A151" s="2" t="s">
        <v>145</v>
      </c>
      <c r="B151" t="b">
        <f>IF(ISNUMBER(LOOKUP(2^15,SEARCH(SJ!A$1:A$722,$A151))),"Match")</f>
        <v>0</v>
      </c>
      <c r="C151" s="4" t="s">
        <v>873</v>
      </c>
      <c r="D151" t="str">
        <f>IF(ISNUMBER(LOOKUP(2^15,SEARCH(SJ!A$1:A$722,$C151))),"Match")</f>
        <v>Match</v>
      </c>
      <c r="E151" s="6" t="s">
        <v>1281</v>
      </c>
      <c r="F151" t="b">
        <f>IF(ISNUMBER(LOOKUP(2^15,SEARCH(SJ!A$1:A$722,$E151))),"Match")</f>
        <v>0</v>
      </c>
      <c r="G151" s="8" t="s">
        <v>1663</v>
      </c>
      <c r="H151" t="b">
        <f>IF(ISNUMBER(LOOKUP(2^15,SEARCH(SJ!A$1:A$722,$G151))),"Match")</f>
        <v>0</v>
      </c>
      <c r="I151" s="19" t="s">
        <v>4640</v>
      </c>
      <c r="J151" t="str">
        <f>IF(ISNUMBER(LOOKUP(2^15,SEARCH(SJ!A$1:A$722,$I151))),"Match")</f>
        <v>Match</v>
      </c>
      <c r="K151" s="10" t="s">
        <v>2086</v>
      </c>
      <c r="L151" t="b">
        <f>IF(ISNUMBER(LOOKUP(2^15,SEARCH(SJ!A$1:A$722,$K151))),"Match")</f>
        <v>0</v>
      </c>
      <c r="M151" s="19" t="s">
        <v>5161</v>
      </c>
      <c r="N151" t="str">
        <f>IF(ISNUMBER(LOOKUP(2^15,SEARCH(SJ!A$1:A$722,$M151))),"Match")</f>
        <v>Match</v>
      </c>
      <c r="O151" s="12" t="s">
        <v>3324</v>
      </c>
      <c r="P151" t="b">
        <f>IF(ISNUMBER(LOOKUP(2^15,SEARCH(SJ!A$1:A$722,$O151))),"Match")</f>
        <v>0</v>
      </c>
      <c r="Q151" s="14" t="s">
        <v>3503</v>
      </c>
      <c r="R151" t="str">
        <f>IF(ISNUMBER(LOOKUP(2^15,SEARCH(SJ!A$1:A$722,$Q151))),"Match")</f>
        <v>Match</v>
      </c>
    </row>
    <row r="152" spans="1:18" x14ac:dyDescent="0.25">
      <c r="A152" s="2" t="s">
        <v>334</v>
      </c>
      <c r="B152" t="str">
        <f>IF(ISNUMBER(LOOKUP(2^15,SEARCH(SJ!A$1:A$722,$A152))),"Match")</f>
        <v>Match</v>
      </c>
      <c r="C152" s="4" t="s">
        <v>874</v>
      </c>
      <c r="D152" t="str">
        <f>IF(ISNUMBER(LOOKUP(2^15,SEARCH(SJ!A$1:A$722,$C152))),"Match")</f>
        <v>Match</v>
      </c>
      <c r="E152" s="6" t="s">
        <v>1282</v>
      </c>
      <c r="F152" t="b">
        <f>IF(ISNUMBER(LOOKUP(2^15,SEARCH(SJ!A$1:A$722,$E152))),"Match")</f>
        <v>0</v>
      </c>
      <c r="G152" s="8" t="s">
        <v>1664</v>
      </c>
      <c r="H152" t="str">
        <f>IF(ISNUMBER(LOOKUP(2^15,SEARCH(SJ!A$1:A$722,$G152))),"Match")</f>
        <v>Match</v>
      </c>
      <c r="I152" s="19" t="s">
        <v>4641</v>
      </c>
      <c r="J152" t="b">
        <f>IF(ISNUMBER(LOOKUP(2^15,SEARCH(SJ!A$1:A$722,$I152))),"Match")</f>
        <v>0</v>
      </c>
      <c r="K152" s="10" t="s">
        <v>2087</v>
      </c>
      <c r="L152" t="str">
        <f>IF(ISNUMBER(LOOKUP(2^15,SEARCH(SJ!A$1:A$722,$K152))),"Match")</f>
        <v>Match</v>
      </c>
      <c r="M152" s="19" t="s">
        <v>5162</v>
      </c>
      <c r="N152" t="b">
        <f>IF(ISNUMBER(LOOKUP(2^15,SEARCH(SJ!A$1:A$722,$M152))),"Match")</f>
        <v>0</v>
      </c>
      <c r="O152" s="12" t="s">
        <v>3325</v>
      </c>
      <c r="P152" t="b">
        <f>IF(ISNUMBER(LOOKUP(2^15,SEARCH(SJ!A$1:A$722,$O152))),"Match")</f>
        <v>0</v>
      </c>
      <c r="Q152" s="14" t="s">
        <v>3504</v>
      </c>
      <c r="R152" t="str">
        <f>IF(ISNUMBER(LOOKUP(2^15,SEARCH(SJ!A$1:A$722,$Q152))),"Match")</f>
        <v>Match</v>
      </c>
    </row>
    <row r="153" spans="1:18" x14ac:dyDescent="0.25">
      <c r="A153" s="2" t="s">
        <v>363</v>
      </c>
      <c r="B153" t="b">
        <f>IF(ISNUMBER(LOOKUP(2^15,SEARCH(SJ!A$1:A$722,$A153))),"Match")</f>
        <v>0</v>
      </c>
      <c r="C153" s="4" t="s">
        <v>875</v>
      </c>
      <c r="D153" t="str">
        <f>IF(ISNUMBER(LOOKUP(2^15,SEARCH(SJ!A$1:A$722,$C153))),"Match")</f>
        <v>Match</v>
      </c>
      <c r="E153" s="6" t="s">
        <v>1283</v>
      </c>
      <c r="F153" t="str">
        <f>IF(ISNUMBER(LOOKUP(2^15,SEARCH(SJ!A$1:A$722,$E153))),"Match")</f>
        <v>Match</v>
      </c>
      <c r="G153" s="8" t="s">
        <v>1665</v>
      </c>
      <c r="H153" t="b">
        <f>IF(ISNUMBER(LOOKUP(2^15,SEARCH(SJ!A$1:A$722,$G153))),"Match")</f>
        <v>0</v>
      </c>
      <c r="I153" s="19" t="s">
        <v>4642</v>
      </c>
      <c r="J153" t="str">
        <f>IF(ISNUMBER(LOOKUP(2^15,SEARCH(SJ!A$1:A$722,$I153))),"Match")</f>
        <v>Match</v>
      </c>
      <c r="K153" s="10" t="s">
        <v>2088</v>
      </c>
      <c r="L153" t="b">
        <f>IF(ISNUMBER(LOOKUP(2^15,SEARCH(SJ!A$1:A$722,$K153))),"Match")</f>
        <v>0</v>
      </c>
      <c r="M153" s="19" t="s">
        <v>5163</v>
      </c>
      <c r="N153" t="str">
        <f>IF(ISNUMBER(LOOKUP(2^15,SEARCH(SJ!A$1:A$722,$M153))),"Match")</f>
        <v>Match</v>
      </c>
      <c r="O153" s="12" t="s">
        <v>3326</v>
      </c>
      <c r="P153" t="str">
        <f>IF(ISNUMBER(LOOKUP(2^15,SEARCH(SJ!A$1:A$722,$O153))),"Match")</f>
        <v>Match</v>
      </c>
      <c r="Q153" s="14" t="s">
        <v>3505</v>
      </c>
      <c r="R153" t="str">
        <f>IF(ISNUMBER(LOOKUP(2^15,SEARCH(SJ!A$1:A$722,$Q153))),"Match")</f>
        <v>Match</v>
      </c>
    </row>
    <row r="154" spans="1:18" x14ac:dyDescent="0.25">
      <c r="A154" s="2" t="s">
        <v>49</v>
      </c>
      <c r="B154" t="b">
        <f>IF(ISNUMBER(LOOKUP(2^15,SEARCH(SJ!A$1:A$722,$A154))),"Match")</f>
        <v>0</v>
      </c>
      <c r="C154" s="4" t="s">
        <v>738</v>
      </c>
      <c r="D154" t="b">
        <f>IF(ISNUMBER(LOOKUP(2^15,SEARCH(SJ!A$1:A$722,$C154))),"Match")</f>
        <v>0</v>
      </c>
      <c r="E154" s="6" t="s">
        <v>1284</v>
      </c>
      <c r="F154" t="b">
        <f>IF(ISNUMBER(LOOKUP(2^15,SEARCH(SJ!A$1:A$722,$E154))),"Match")</f>
        <v>0</v>
      </c>
      <c r="G154" s="8" t="s">
        <v>1666</v>
      </c>
      <c r="H154" t="b">
        <f>IF(ISNUMBER(LOOKUP(2^15,SEARCH(SJ!A$1:A$722,$G154))),"Match")</f>
        <v>0</v>
      </c>
      <c r="I154" s="19" t="s">
        <v>4643</v>
      </c>
      <c r="J154" t="b">
        <f>IF(ISNUMBER(LOOKUP(2^15,SEARCH(SJ!A$1:A$722,$I154))),"Match")</f>
        <v>0</v>
      </c>
      <c r="K154" s="10" t="s">
        <v>2089</v>
      </c>
      <c r="L154" t="str">
        <f>IF(ISNUMBER(LOOKUP(2^15,SEARCH(SJ!A$1:A$722,$K154))),"Match")</f>
        <v>Match</v>
      </c>
      <c r="M154" s="19" t="s">
        <v>5164</v>
      </c>
      <c r="N154" t="str">
        <f>IF(ISNUMBER(LOOKUP(2^15,SEARCH(SJ!A$1:A$722,$M154))),"Match")</f>
        <v>Match</v>
      </c>
      <c r="O154" s="12" t="s">
        <v>3327</v>
      </c>
      <c r="P154" t="b">
        <f>IF(ISNUMBER(LOOKUP(2^15,SEARCH(SJ!A$1:A$722,$O154))),"Match")</f>
        <v>0</v>
      </c>
      <c r="Q154" s="14" t="s">
        <v>3506</v>
      </c>
      <c r="R154" t="b">
        <f>IF(ISNUMBER(LOOKUP(2^15,SEARCH(SJ!A$1:A$722,$Q154))),"Match")</f>
        <v>0</v>
      </c>
    </row>
    <row r="155" spans="1:18" x14ac:dyDescent="0.25">
      <c r="A155" s="2" t="s">
        <v>135</v>
      </c>
      <c r="B155" t="str">
        <f>IF(ISNUMBER(LOOKUP(2^15,SEARCH(SJ!A$1:A$722,$A155))),"Match")</f>
        <v>Match</v>
      </c>
      <c r="C155" s="4" t="s">
        <v>876</v>
      </c>
      <c r="D155" t="str">
        <f>IF(ISNUMBER(LOOKUP(2^15,SEARCH(SJ!A$1:A$722,$C155))),"Match")</f>
        <v>Match</v>
      </c>
      <c r="E155" s="6" t="s">
        <v>1285</v>
      </c>
      <c r="F155" t="str">
        <f>IF(ISNUMBER(LOOKUP(2^15,SEARCH(SJ!A$1:A$722,$E155))),"Match")</f>
        <v>Match</v>
      </c>
      <c r="G155" s="8" t="s">
        <v>1667</v>
      </c>
      <c r="H155" t="b">
        <f>IF(ISNUMBER(LOOKUP(2^15,SEARCH(SJ!A$1:A$722,$G155))),"Match")</f>
        <v>0</v>
      </c>
      <c r="I155" s="19" t="s">
        <v>4644</v>
      </c>
      <c r="J155" t="b">
        <f>IF(ISNUMBER(LOOKUP(2^15,SEARCH(SJ!A$1:A$722,$I155))),"Match")</f>
        <v>0</v>
      </c>
      <c r="K155" s="10" t="s">
        <v>2090</v>
      </c>
      <c r="L155" t="str">
        <f>IF(ISNUMBER(LOOKUP(2^15,SEARCH(SJ!A$1:A$722,$K155))),"Match")</f>
        <v>Match</v>
      </c>
      <c r="M155" s="19" t="s">
        <v>5165</v>
      </c>
      <c r="N155" t="str">
        <f>IF(ISNUMBER(LOOKUP(2^15,SEARCH(SJ!A$1:A$722,$M155))),"Match")</f>
        <v>Match</v>
      </c>
      <c r="O155" s="12" t="s">
        <v>3328</v>
      </c>
      <c r="P155" t="b">
        <f>IF(ISNUMBER(LOOKUP(2^15,SEARCH(SJ!A$1:A$722,$O155))),"Match")</f>
        <v>0</v>
      </c>
      <c r="Q155" s="14" t="s">
        <v>3507</v>
      </c>
      <c r="R155" t="b">
        <f>IF(ISNUMBER(LOOKUP(2^15,SEARCH(SJ!A$1:A$722,$Q155))),"Match")</f>
        <v>0</v>
      </c>
    </row>
    <row r="156" spans="1:18" x14ac:dyDescent="0.25">
      <c r="A156" s="2" t="s">
        <v>45</v>
      </c>
      <c r="B156" t="str">
        <f>IF(ISNUMBER(LOOKUP(2^15,SEARCH(SJ!A$1:A$722,$A156))),"Match")</f>
        <v>Match</v>
      </c>
      <c r="C156" s="4" t="s">
        <v>877</v>
      </c>
      <c r="D156" t="str">
        <f>IF(ISNUMBER(LOOKUP(2^15,SEARCH(SJ!A$1:A$722,$C156))),"Match")</f>
        <v>Match</v>
      </c>
      <c r="E156" s="6" t="s">
        <v>1286</v>
      </c>
      <c r="F156" t="str">
        <f>IF(ISNUMBER(LOOKUP(2^15,SEARCH(SJ!A$1:A$722,$E156))),"Match")</f>
        <v>Match</v>
      </c>
      <c r="G156" s="8" t="s">
        <v>1668</v>
      </c>
      <c r="H156" t="b">
        <f>IF(ISNUMBER(LOOKUP(2^15,SEARCH(SJ!A$1:A$722,$G156))),"Match")</f>
        <v>0</v>
      </c>
      <c r="I156" s="19" t="s">
        <v>4645</v>
      </c>
      <c r="J156" t="str">
        <f>IF(ISNUMBER(LOOKUP(2^15,SEARCH(SJ!A$1:A$722,$I156))),"Match")</f>
        <v>Match</v>
      </c>
      <c r="K156" s="10" t="s">
        <v>2091</v>
      </c>
      <c r="L156" t="str">
        <f>IF(ISNUMBER(LOOKUP(2^15,SEARCH(SJ!A$1:A$722,$K156))),"Match")</f>
        <v>Match</v>
      </c>
      <c r="M156" s="19" t="s">
        <v>5166</v>
      </c>
      <c r="N156" t="b">
        <f>IF(ISNUMBER(LOOKUP(2^15,SEARCH(SJ!A$1:A$722,$M156))),"Match")</f>
        <v>0</v>
      </c>
      <c r="O156" s="12" t="s">
        <v>3329</v>
      </c>
      <c r="P156" t="str">
        <f>IF(ISNUMBER(LOOKUP(2^15,SEARCH(SJ!A$1:A$722,$O156))),"Match")</f>
        <v>Match</v>
      </c>
      <c r="Q156" s="14" t="s">
        <v>3508</v>
      </c>
      <c r="R156" t="b">
        <f>IF(ISNUMBER(LOOKUP(2^15,SEARCH(SJ!A$1:A$722,$Q156))),"Match")</f>
        <v>0</v>
      </c>
    </row>
    <row r="157" spans="1:18" x14ac:dyDescent="0.25">
      <c r="A157" s="2" t="s">
        <v>125</v>
      </c>
      <c r="B157" t="str">
        <f>IF(ISNUMBER(LOOKUP(2^15,SEARCH(SJ!A$1:A$722,$A157))),"Match")</f>
        <v>Match</v>
      </c>
      <c r="C157" s="4" t="s">
        <v>878</v>
      </c>
      <c r="D157" t="b">
        <f>IF(ISNUMBER(LOOKUP(2^15,SEARCH(SJ!A$1:A$722,$C157))),"Match")</f>
        <v>0</v>
      </c>
      <c r="E157" s="6" t="s">
        <v>1287</v>
      </c>
      <c r="F157" t="str">
        <f>IF(ISNUMBER(LOOKUP(2^15,SEARCH(SJ!A$1:A$722,$E157))),"Match")</f>
        <v>Match</v>
      </c>
      <c r="G157" s="8" t="s">
        <v>1669</v>
      </c>
      <c r="H157" t="b">
        <f>IF(ISNUMBER(LOOKUP(2^15,SEARCH(SJ!A$1:A$722,$G157))),"Match")</f>
        <v>0</v>
      </c>
      <c r="I157" s="19" t="s">
        <v>4646</v>
      </c>
      <c r="J157" t="b">
        <f>IF(ISNUMBER(LOOKUP(2^15,SEARCH(SJ!A$1:A$722,$I157))),"Match")</f>
        <v>0</v>
      </c>
      <c r="K157" s="10" t="s">
        <v>2092</v>
      </c>
      <c r="L157" t="str">
        <f>IF(ISNUMBER(LOOKUP(2^15,SEARCH(SJ!A$1:A$722,$K157))),"Match")</f>
        <v>Match</v>
      </c>
      <c r="M157" s="19" t="s">
        <v>5167</v>
      </c>
      <c r="N157" t="b">
        <f>IF(ISNUMBER(LOOKUP(2^15,SEARCH(SJ!A$1:A$722,$M157))),"Match")</f>
        <v>0</v>
      </c>
      <c r="O157" s="12" t="s">
        <v>3330</v>
      </c>
      <c r="P157" t="b">
        <f>IF(ISNUMBER(LOOKUP(2^15,SEARCH(SJ!A$1:A$722,$O157))),"Match")</f>
        <v>0</v>
      </c>
      <c r="Q157" s="14" t="s">
        <v>3509</v>
      </c>
      <c r="R157" t="str">
        <f>IF(ISNUMBER(LOOKUP(2^15,SEARCH(SJ!A$1:A$722,$Q157))),"Match")</f>
        <v>Match</v>
      </c>
    </row>
    <row r="158" spans="1:18" x14ac:dyDescent="0.25">
      <c r="A158" s="2" t="s">
        <v>178</v>
      </c>
      <c r="B158" t="str">
        <f>IF(ISNUMBER(LOOKUP(2^15,SEARCH(SJ!A$1:A$722,$A158))),"Match")</f>
        <v>Match</v>
      </c>
      <c r="C158" s="4" t="s">
        <v>68</v>
      </c>
      <c r="D158" t="str">
        <f>IF(ISNUMBER(LOOKUP(2^15,SEARCH(SJ!A$1:A$722,$C158))),"Match")</f>
        <v>Match</v>
      </c>
      <c r="E158" s="6" t="s">
        <v>1288</v>
      </c>
      <c r="F158" t="str">
        <f>IF(ISNUMBER(LOOKUP(2^15,SEARCH(SJ!A$1:A$722,$E158))),"Match")</f>
        <v>Match</v>
      </c>
      <c r="G158" s="8" t="s">
        <v>1670</v>
      </c>
      <c r="H158" t="str">
        <f>IF(ISNUMBER(LOOKUP(2^15,SEARCH(SJ!A$1:A$722,$G158))),"Match")</f>
        <v>Match</v>
      </c>
      <c r="I158" s="19" t="s">
        <v>4647</v>
      </c>
      <c r="J158" t="str">
        <f>IF(ISNUMBER(LOOKUP(2^15,SEARCH(SJ!A$1:A$722,$I158))),"Match")</f>
        <v>Match</v>
      </c>
      <c r="K158" s="10" t="s">
        <v>2093</v>
      </c>
      <c r="L158" t="b">
        <f>IF(ISNUMBER(LOOKUP(2^15,SEARCH(SJ!A$1:A$722,$K158))),"Match")</f>
        <v>0</v>
      </c>
      <c r="M158" s="19" t="s">
        <v>5168</v>
      </c>
      <c r="N158" t="str">
        <f>IF(ISNUMBER(LOOKUP(2^15,SEARCH(SJ!A$1:A$722,$M158))),"Match")</f>
        <v>Match</v>
      </c>
      <c r="O158" s="12" t="s">
        <v>3331</v>
      </c>
      <c r="P158" t="b">
        <f>IF(ISNUMBER(LOOKUP(2^15,SEARCH(SJ!A$1:A$722,$O158))),"Match")</f>
        <v>0</v>
      </c>
      <c r="Q158" s="14" t="s">
        <v>3510</v>
      </c>
      <c r="R158" t="str">
        <f>IF(ISNUMBER(LOOKUP(2^15,SEARCH(SJ!A$1:A$722,$Q158))),"Match")</f>
        <v>Match</v>
      </c>
    </row>
    <row r="159" spans="1:18" x14ac:dyDescent="0.25">
      <c r="A159" s="2" t="s">
        <v>261</v>
      </c>
      <c r="B159" t="b">
        <f>IF(ISNUMBER(LOOKUP(2^15,SEARCH(SJ!A$1:A$722,$A159))),"Match")</f>
        <v>0</v>
      </c>
      <c r="C159" s="4" t="s">
        <v>879</v>
      </c>
      <c r="D159" t="str">
        <f>IF(ISNUMBER(LOOKUP(2^15,SEARCH(SJ!A$1:A$722,$C159))),"Match")</f>
        <v>Match</v>
      </c>
      <c r="E159" s="6" t="s">
        <v>1289</v>
      </c>
      <c r="F159" t="str">
        <f>IF(ISNUMBER(LOOKUP(2^15,SEARCH(SJ!A$1:A$722,$E159))),"Match")</f>
        <v>Match</v>
      </c>
      <c r="G159" s="8" t="s">
        <v>1671</v>
      </c>
      <c r="H159" t="b">
        <f>IF(ISNUMBER(LOOKUP(2^15,SEARCH(SJ!A$1:A$722,$G159))),"Match")</f>
        <v>0</v>
      </c>
      <c r="I159" s="19" t="s">
        <v>4648</v>
      </c>
      <c r="J159" t="b">
        <f>IF(ISNUMBER(LOOKUP(2^15,SEARCH(SJ!A$1:A$722,$I159))),"Match")</f>
        <v>0</v>
      </c>
      <c r="K159" s="10" t="s">
        <v>2094</v>
      </c>
      <c r="L159" t="str">
        <f>IF(ISNUMBER(LOOKUP(2^15,SEARCH(SJ!A$1:A$722,$K159))),"Match")</f>
        <v>Match</v>
      </c>
      <c r="M159" s="19" t="s">
        <v>5169</v>
      </c>
      <c r="N159" t="str">
        <f>IF(ISNUMBER(LOOKUP(2^15,SEARCH(SJ!A$1:A$722,$M159))),"Match")</f>
        <v>Match</v>
      </c>
      <c r="O159" s="12" t="s">
        <v>3332</v>
      </c>
      <c r="P159" t="str">
        <f>IF(ISNUMBER(LOOKUP(2^15,SEARCH(SJ!A$1:A$722,$O159))),"Match")</f>
        <v>Match</v>
      </c>
      <c r="Q159" s="14" t="s">
        <v>3511</v>
      </c>
      <c r="R159" t="b">
        <f>IF(ISNUMBER(LOOKUP(2^15,SEARCH(SJ!A$1:A$722,$Q159))),"Match")</f>
        <v>0</v>
      </c>
    </row>
    <row r="160" spans="1:18" x14ac:dyDescent="0.25">
      <c r="A160" s="2" t="s">
        <v>37</v>
      </c>
      <c r="B160" t="b">
        <f>IF(ISNUMBER(LOOKUP(2^15,SEARCH(SJ!A$1:A$722,$A160))),"Match")</f>
        <v>0</v>
      </c>
      <c r="C160" s="4" t="s">
        <v>880</v>
      </c>
      <c r="D160" t="str">
        <f>IF(ISNUMBER(LOOKUP(2^15,SEARCH(SJ!A$1:A$722,$C160))),"Match")</f>
        <v>Match</v>
      </c>
      <c r="E160" s="6" t="s">
        <v>1290</v>
      </c>
      <c r="F160" t="str">
        <f>IF(ISNUMBER(LOOKUP(2^15,SEARCH(SJ!A$1:A$722,$E160))),"Match")</f>
        <v>Match</v>
      </c>
      <c r="G160" s="8" t="s">
        <v>1672</v>
      </c>
      <c r="H160" t="b">
        <f>IF(ISNUMBER(LOOKUP(2^15,SEARCH(SJ!A$1:A$722,$G160))),"Match")</f>
        <v>0</v>
      </c>
      <c r="I160" s="19" t="s">
        <v>4649</v>
      </c>
      <c r="J160" t="b">
        <f>IF(ISNUMBER(LOOKUP(2^15,SEARCH(SJ!A$1:A$722,$I160))),"Match")</f>
        <v>0</v>
      </c>
      <c r="K160" s="10" t="s">
        <v>2095</v>
      </c>
      <c r="L160" t="str">
        <f>IF(ISNUMBER(LOOKUP(2^15,SEARCH(SJ!A$1:A$722,$K160))),"Match")</f>
        <v>Match</v>
      </c>
      <c r="M160" s="19" t="s">
        <v>5170</v>
      </c>
      <c r="N160" t="b">
        <f>IF(ISNUMBER(LOOKUP(2^15,SEARCH(SJ!A$1:A$722,$M160))),"Match")</f>
        <v>0</v>
      </c>
      <c r="O160" s="12" t="s">
        <v>3333</v>
      </c>
      <c r="P160" t="b">
        <f>IF(ISNUMBER(LOOKUP(2^15,SEARCH(SJ!A$1:A$722,$O160))),"Match")</f>
        <v>0</v>
      </c>
      <c r="Q160" s="14" t="s">
        <v>3512</v>
      </c>
      <c r="R160" t="b">
        <f>IF(ISNUMBER(LOOKUP(2^15,SEARCH(SJ!A$1:A$722,$Q160))),"Match")</f>
        <v>0</v>
      </c>
    </row>
    <row r="161" spans="1:18" x14ac:dyDescent="0.25">
      <c r="A161" s="2" t="s">
        <v>114</v>
      </c>
      <c r="B161" t="b">
        <f>IF(ISNUMBER(LOOKUP(2^15,SEARCH(SJ!A$1:A$722,$A161))),"Match")</f>
        <v>0</v>
      </c>
      <c r="C161" s="4" t="s">
        <v>881</v>
      </c>
      <c r="D161" t="b">
        <f>IF(ISNUMBER(LOOKUP(2^15,SEARCH(SJ!A$1:A$722,$C161))),"Match")</f>
        <v>0</v>
      </c>
      <c r="E161" s="6" t="s">
        <v>1291</v>
      </c>
      <c r="F161" t="b">
        <f>IF(ISNUMBER(LOOKUP(2^15,SEARCH(SJ!A$1:A$722,$E161))),"Match")</f>
        <v>0</v>
      </c>
      <c r="G161" s="8" t="s">
        <v>1673</v>
      </c>
      <c r="H161" t="b">
        <f>IF(ISNUMBER(LOOKUP(2^15,SEARCH(SJ!A$1:A$722,$G161))),"Match")</f>
        <v>0</v>
      </c>
      <c r="I161" s="19" t="s">
        <v>4650</v>
      </c>
      <c r="J161" t="str">
        <f>IF(ISNUMBER(LOOKUP(2^15,SEARCH(SJ!A$1:A$722,$I161))),"Match")</f>
        <v>Match</v>
      </c>
      <c r="K161" s="10" t="s">
        <v>2096</v>
      </c>
      <c r="L161" t="str">
        <f>IF(ISNUMBER(LOOKUP(2^15,SEARCH(SJ!A$1:A$722,$K161))),"Match")</f>
        <v>Match</v>
      </c>
      <c r="M161" s="19" t="s">
        <v>5171</v>
      </c>
      <c r="N161" t="str">
        <f>IF(ISNUMBER(LOOKUP(2^15,SEARCH(SJ!A$1:A$722,$M161))),"Match")</f>
        <v>Match</v>
      </c>
      <c r="O161" s="12" t="s">
        <v>3334</v>
      </c>
      <c r="P161" t="str">
        <f>IF(ISNUMBER(LOOKUP(2^15,SEARCH(SJ!A$1:A$722,$O161))),"Match")</f>
        <v>Match</v>
      </c>
      <c r="Q161" s="14" t="s">
        <v>3513</v>
      </c>
      <c r="R161" t="str">
        <f>IF(ISNUMBER(LOOKUP(2^15,SEARCH(SJ!A$1:A$722,$Q161))),"Match")</f>
        <v>Match</v>
      </c>
    </row>
    <row r="162" spans="1:18" x14ac:dyDescent="0.25">
      <c r="A162" s="2" t="s">
        <v>25</v>
      </c>
      <c r="B162" t="str">
        <f>IF(ISNUMBER(LOOKUP(2^15,SEARCH(SJ!A$1:A$722,$A162))),"Match")</f>
        <v>Match</v>
      </c>
      <c r="C162" s="4" t="s">
        <v>882</v>
      </c>
      <c r="D162" t="str">
        <f>IF(ISNUMBER(LOOKUP(2^15,SEARCH(SJ!A$1:A$722,$C162))),"Match")</f>
        <v>Match</v>
      </c>
      <c r="E162" s="6" t="s">
        <v>1292</v>
      </c>
      <c r="F162" t="b">
        <f>IF(ISNUMBER(LOOKUP(2^15,SEARCH(SJ!A$1:A$722,$E162))),"Match")</f>
        <v>0</v>
      </c>
      <c r="G162" s="8" t="s">
        <v>1674</v>
      </c>
      <c r="H162" t="b">
        <f>IF(ISNUMBER(LOOKUP(2^15,SEARCH(SJ!A$1:A$722,$G162))),"Match")</f>
        <v>0</v>
      </c>
      <c r="I162" s="19" t="s">
        <v>4651</v>
      </c>
      <c r="J162" t="b">
        <f>IF(ISNUMBER(LOOKUP(2^15,SEARCH(SJ!A$1:A$722,$I162))),"Match")</f>
        <v>0</v>
      </c>
      <c r="K162" s="10" t="s">
        <v>2097</v>
      </c>
      <c r="L162" t="str">
        <f>IF(ISNUMBER(LOOKUP(2^15,SEARCH(SJ!A$1:A$722,$K162))),"Match")</f>
        <v>Match</v>
      </c>
      <c r="M162" s="19" t="s">
        <v>5172</v>
      </c>
      <c r="N162" t="b">
        <f>IF(ISNUMBER(LOOKUP(2^15,SEARCH(SJ!A$1:A$722,$M162))),"Match")</f>
        <v>0</v>
      </c>
      <c r="O162" s="12" t="s">
        <v>3335</v>
      </c>
      <c r="P162" t="b">
        <f>IF(ISNUMBER(LOOKUP(2^15,SEARCH(SJ!A$1:A$722,$O162))),"Match")</f>
        <v>0</v>
      </c>
      <c r="Q162" s="14" t="s">
        <v>3514</v>
      </c>
      <c r="R162" t="b">
        <f>IF(ISNUMBER(LOOKUP(2^15,SEARCH(SJ!A$1:A$722,$Q162))),"Match")</f>
        <v>0</v>
      </c>
    </row>
    <row r="163" spans="1:18" x14ac:dyDescent="0.25">
      <c r="A163" s="2" t="s">
        <v>277</v>
      </c>
      <c r="B163" t="b">
        <f>IF(ISNUMBER(LOOKUP(2^15,SEARCH(SJ!A$1:A$722,$A163))),"Match")</f>
        <v>0</v>
      </c>
      <c r="C163" s="4" t="s">
        <v>883</v>
      </c>
      <c r="D163" t="str">
        <f>IF(ISNUMBER(LOOKUP(2^15,SEARCH(SJ!A$1:A$722,$C163))),"Match")</f>
        <v>Match</v>
      </c>
      <c r="E163" s="6" t="s">
        <v>1293</v>
      </c>
      <c r="F163" t="b">
        <f>IF(ISNUMBER(LOOKUP(2^15,SEARCH(SJ!A$1:A$722,$E163))),"Match")</f>
        <v>0</v>
      </c>
      <c r="G163" s="8" t="s">
        <v>1675</v>
      </c>
      <c r="H163" t="b">
        <f>IF(ISNUMBER(LOOKUP(2^15,SEARCH(SJ!A$1:A$722,$G163))),"Match")</f>
        <v>0</v>
      </c>
      <c r="I163" s="19" t="s">
        <v>4652</v>
      </c>
      <c r="J163" t="str">
        <f>IF(ISNUMBER(LOOKUP(2^15,SEARCH(SJ!A$1:A$722,$I163))),"Match")</f>
        <v>Match</v>
      </c>
      <c r="K163" s="10" t="s">
        <v>2098</v>
      </c>
      <c r="L163" t="str">
        <f>IF(ISNUMBER(LOOKUP(2^15,SEARCH(SJ!A$1:A$722,$K163))),"Match")</f>
        <v>Match</v>
      </c>
      <c r="M163" s="19" t="s">
        <v>5173</v>
      </c>
      <c r="N163" t="b">
        <f>IF(ISNUMBER(LOOKUP(2^15,SEARCH(SJ!A$1:A$722,$M163))),"Match")</f>
        <v>0</v>
      </c>
      <c r="O163" s="12" t="s">
        <v>3336</v>
      </c>
      <c r="P163" t="b">
        <f>IF(ISNUMBER(LOOKUP(2^15,SEARCH(SJ!A$1:A$722,$O163))),"Match")</f>
        <v>0</v>
      </c>
      <c r="Q163" s="14" t="s">
        <v>3515</v>
      </c>
      <c r="R163" t="b">
        <f>IF(ISNUMBER(LOOKUP(2^15,SEARCH(SJ!A$1:A$722,$Q163))),"Match")</f>
        <v>0</v>
      </c>
    </row>
    <row r="164" spans="1:18" x14ac:dyDescent="0.25">
      <c r="A164" s="2" t="s">
        <v>353</v>
      </c>
      <c r="B164" t="b">
        <f>IF(ISNUMBER(LOOKUP(2^15,SEARCH(SJ!A$1:A$722,$A164))),"Match")</f>
        <v>0</v>
      </c>
      <c r="C164" s="4" t="s">
        <v>884</v>
      </c>
      <c r="D164" t="str">
        <f>IF(ISNUMBER(LOOKUP(2^15,SEARCH(SJ!A$1:A$722,$C164))),"Match")</f>
        <v>Match</v>
      </c>
      <c r="E164" s="6" t="s">
        <v>1294</v>
      </c>
      <c r="F164" t="b">
        <f>IF(ISNUMBER(LOOKUP(2^15,SEARCH(SJ!A$1:A$722,$E164))),"Match")</f>
        <v>0</v>
      </c>
      <c r="G164" s="8" t="s">
        <v>1676</v>
      </c>
      <c r="H164" t="str">
        <f>IF(ISNUMBER(LOOKUP(2^15,SEARCH(SJ!A$1:A$722,$G164))),"Match")</f>
        <v>Match</v>
      </c>
      <c r="I164" s="19" t="s">
        <v>4653</v>
      </c>
      <c r="J164" t="b">
        <f>IF(ISNUMBER(LOOKUP(2^15,SEARCH(SJ!A$1:A$722,$I164))),"Match")</f>
        <v>0</v>
      </c>
      <c r="K164" s="10" t="s">
        <v>2099</v>
      </c>
      <c r="L164" t="str">
        <f>IF(ISNUMBER(LOOKUP(2^15,SEARCH(SJ!A$1:A$722,$K164))),"Match")</f>
        <v>Match</v>
      </c>
      <c r="M164" s="19" t="s">
        <v>5174</v>
      </c>
      <c r="N164" t="b">
        <f>IF(ISNUMBER(LOOKUP(2^15,SEARCH(SJ!A$1:A$722,$M164))),"Match")</f>
        <v>0</v>
      </c>
      <c r="O164" s="12" t="s">
        <v>3337</v>
      </c>
      <c r="P164" t="b">
        <f>IF(ISNUMBER(LOOKUP(2^15,SEARCH(SJ!A$1:A$722,$O164))),"Match")</f>
        <v>0</v>
      </c>
      <c r="Q164" s="14" t="s">
        <v>3516</v>
      </c>
      <c r="R164" t="str">
        <f>IF(ISNUMBER(LOOKUP(2^15,SEARCH(SJ!A$1:A$722,$Q164))),"Match")</f>
        <v>Match</v>
      </c>
    </row>
    <row r="165" spans="1:18" x14ac:dyDescent="0.25">
      <c r="A165" s="2" t="s">
        <v>19</v>
      </c>
      <c r="B165" t="str">
        <f>IF(ISNUMBER(LOOKUP(2^15,SEARCH(SJ!A$1:A$722,$A165))),"Match")</f>
        <v>Match</v>
      </c>
      <c r="C165" s="4" t="s">
        <v>885</v>
      </c>
      <c r="D165" t="str">
        <f>IF(ISNUMBER(LOOKUP(2^15,SEARCH(SJ!A$1:A$722,$C165))),"Match")</f>
        <v>Match</v>
      </c>
      <c r="E165" s="6" t="s">
        <v>1295</v>
      </c>
      <c r="F165" t="str">
        <f>IF(ISNUMBER(LOOKUP(2^15,SEARCH(SJ!A$1:A$722,$E165))),"Match")</f>
        <v>Match</v>
      </c>
      <c r="G165" s="8" t="s">
        <v>1677</v>
      </c>
      <c r="H165" t="str">
        <f>IF(ISNUMBER(LOOKUP(2^15,SEARCH(SJ!A$1:A$722,$G165))),"Match")</f>
        <v>Match</v>
      </c>
      <c r="I165" s="19" t="s">
        <v>4654</v>
      </c>
      <c r="J165" t="b">
        <f>IF(ISNUMBER(LOOKUP(2^15,SEARCH(SJ!A$1:A$722,$I165))),"Match")</f>
        <v>0</v>
      </c>
      <c r="K165" s="10" t="s">
        <v>2100</v>
      </c>
      <c r="L165" t="str">
        <f>IF(ISNUMBER(LOOKUP(2^15,SEARCH(SJ!A$1:A$722,$K165))),"Match")</f>
        <v>Match</v>
      </c>
      <c r="M165" s="19" t="s">
        <v>5175</v>
      </c>
      <c r="N165" t="str">
        <f>IF(ISNUMBER(LOOKUP(2^15,SEARCH(SJ!A$1:A$722,$M165))),"Match")</f>
        <v>Match</v>
      </c>
      <c r="O165" s="12" t="s">
        <v>3338</v>
      </c>
      <c r="P165" t="b">
        <f>IF(ISNUMBER(LOOKUP(2^15,SEARCH(SJ!A$1:A$722,$O165))),"Match")</f>
        <v>0</v>
      </c>
      <c r="Q165" s="14" t="s">
        <v>3517</v>
      </c>
      <c r="R165" t="b">
        <f>IF(ISNUMBER(LOOKUP(2^15,SEARCH(SJ!A$1:A$722,$Q165))),"Match")</f>
        <v>0</v>
      </c>
    </row>
    <row r="166" spans="1:18" x14ac:dyDescent="0.25">
      <c r="A166" s="2" t="s">
        <v>669</v>
      </c>
      <c r="B166" t="str">
        <f>IF(ISNUMBER(LOOKUP(2^15,SEARCH(SJ!A$1:A$722,$A166))),"Match")</f>
        <v>Match</v>
      </c>
      <c r="C166" s="4" t="s">
        <v>18</v>
      </c>
      <c r="D166" t="str">
        <f>IF(ISNUMBER(LOOKUP(2^15,SEARCH(SJ!A$1:A$722,$C166))),"Match")</f>
        <v>Match</v>
      </c>
      <c r="E166" s="6" t="s">
        <v>1296</v>
      </c>
      <c r="F166" t="b">
        <f>IF(ISNUMBER(LOOKUP(2^15,SEARCH(SJ!A$1:A$722,$E166))),"Match")</f>
        <v>0</v>
      </c>
      <c r="G166" s="8" t="s">
        <v>1678</v>
      </c>
      <c r="H166" t="b">
        <f>IF(ISNUMBER(LOOKUP(2^15,SEARCH(SJ!A$1:A$722,$G166))),"Match")</f>
        <v>0</v>
      </c>
      <c r="I166" s="19" t="s">
        <v>4655</v>
      </c>
      <c r="J166" t="b">
        <f>IF(ISNUMBER(LOOKUP(2^15,SEARCH(SJ!A$1:A$722,$I166))),"Match")</f>
        <v>0</v>
      </c>
      <c r="K166" s="10" t="s">
        <v>2101</v>
      </c>
      <c r="L166" t="b">
        <f>IF(ISNUMBER(LOOKUP(2^15,SEARCH(SJ!A$1:A$722,$K166))),"Match")</f>
        <v>0</v>
      </c>
      <c r="M166" s="19" t="s">
        <v>5176</v>
      </c>
      <c r="N166" t="str">
        <f>IF(ISNUMBER(LOOKUP(2^15,SEARCH(SJ!A$1:A$722,$M166))),"Match")</f>
        <v>Match</v>
      </c>
      <c r="O166" s="12" t="s">
        <v>3339</v>
      </c>
      <c r="P166" t="b">
        <f>IF(ISNUMBER(LOOKUP(2^15,SEARCH(SJ!A$1:A$722,$O166))),"Match")</f>
        <v>0</v>
      </c>
      <c r="Q166" s="14" t="s">
        <v>3518</v>
      </c>
      <c r="R166" t="b">
        <f>IF(ISNUMBER(LOOKUP(2^15,SEARCH(SJ!A$1:A$722,$Q166))),"Match")</f>
        <v>0</v>
      </c>
    </row>
    <row r="167" spans="1:18" x14ac:dyDescent="0.25">
      <c r="A167" s="2" t="s">
        <v>424</v>
      </c>
      <c r="B167" t="b">
        <f>IF(ISNUMBER(LOOKUP(2^15,SEARCH(SJ!A$1:A$722,$A167))),"Match")</f>
        <v>0</v>
      </c>
      <c r="C167" s="4" t="s">
        <v>590</v>
      </c>
      <c r="D167" t="b">
        <f>IF(ISNUMBER(LOOKUP(2^15,SEARCH(SJ!A$1:A$722,$C167))),"Match")</f>
        <v>0</v>
      </c>
      <c r="E167" s="6" t="s">
        <v>1297</v>
      </c>
      <c r="F167" t="b">
        <f>IF(ISNUMBER(LOOKUP(2^15,SEARCH(SJ!A$1:A$722,$E167))),"Match")</f>
        <v>0</v>
      </c>
      <c r="G167" s="8" t="s">
        <v>1679</v>
      </c>
      <c r="H167" t="str">
        <f>IF(ISNUMBER(LOOKUP(2^15,SEARCH(SJ!A$1:A$722,$G167))),"Match")</f>
        <v>Match</v>
      </c>
      <c r="I167" s="19" t="s">
        <v>4656</v>
      </c>
      <c r="J167" t="str">
        <f>IF(ISNUMBER(LOOKUP(2^15,SEARCH(SJ!A$1:A$722,$I167))),"Match")</f>
        <v>Match</v>
      </c>
      <c r="K167" s="10" t="s">
        <v>2102</v>
      </c>
      <c r="L167" t="b">
        <f>IF(ISNUMBER(LOOKUP(2^15,SEARCH(SJ!A$1:A$722,$K167))),"Match")</f>
        <v>0</v>
      </c>
      <c r="M167" s="19" t="s">
        <v>5177</v>
      </c>
      <c r="N167" t="str">
        <f>IF(ISNUMBER(LOOKUP(2^15,SEARCH(SJ!A$1:A$722,$M167))),"Match")</f>
        <v>Match</v>
      </c>
      <c r="O167" s="12" t="s">
        <v>3340</v>
      </c>
      <c r="P167" t="str">
        <f>IF(ISNUMBER(LOOKUP(2^15,SEARCH(SJ!A$1:A$722,$O167))),"Match")</f>
        <v>Match</v>
      </c>
      <c r="Q167" s="14" t="s">
        <v>3519</v>
      </c>
      <c r="R167" t="b">
        <f>IF(ISNUMBER(LOOKUP(2^15,SEARCH(SJ!A$1:A$722,$Q167))),"Match")</f>
        <v>0</v>
      </c>
    </row>
    <row r="168" spans="1:18" x14ac:dyDescent="0.25">
      <c r="A168" s="2" t="s">
        <v>454</v>
      </c>
      <c r="B168" t="str">
        <f>IF(ISNUMBER(LOOKUP(2^15,SEARCH(SJ!A$1:A$722,$A168))),"Match")</f>
        <v>Match</v>
      </c>
      <c r="C168" s="4" t="s">
        <v>886</v>
      </c>
      <c r="D168" t="b">
        <f>IF(ISNUMBER(LOOKUP(2^15,SEARCH(SJ!A$1:A$722,$C168))),"Match")</f>
        <v>0</v>
      </c>
      <c r="E168" s="6" t="s">
        <v>1298</v>
      </c>
      <c r="F168" t="b">
        <f>IF(ISNUMBER(LOOKUP(2^15,SEARCH(SJ!A$1:A$722,$E168))),"Match")</f>
        <v>0</v>
      </c>
      <c r="G168" s="8" t="s">
        <v>1680</v>
      </c>
      <c r="H168" t="b">
        <f>IF(ISNUMBER(LOOKUP(2^15,SEARCH(SJ!A$1:A$722,$G168))),"Match")</f>
        <v>0</v>
      </c>
      <c r="I168" s="19" t="s">
        <v>4657</v>
      </c>
      <c r="J168" t="b">
        <f>IF(ISNUMBER(LOOKUP(2^15,SEARCH(SJ!A$1:A$722,$I168))),"Match")</f>
        <v>0</v>
      </c>
      <c r="K168" s="10" t="s">
        <v>2103</v>
      </c>
      <c r="L168" t="str">
        <f>IF(ISNUMBER(LOOKUP(2^15,SEARCH(SJ!A$1:A$722,$K168))),"Match")</f>
        <v>Match</v>
      </c>
      <c r="M168" s="19" t="s">
        <v>5178</v>
      </c>
      <c r="N168" t="b">
        <f>IF(ISNUMBER(LOOKUP(2^15,SEARCH(SJ!A$1:A$722,$M168))),"Match")</f>
        <v>0</v>
      </c>
      <c r="O168" s="12" t="s">
        <v>3341</v>
      </c>
      <c r="P168" t="b">
        <f>IF(ISNUMBER(LOOKUP(2^15,SEARCH(SJ!A$1:A$722,$O168))),"Match")</f>
        <v>0</v>
      </c>
      <c r="Q168" s="14" t="s">
        <v>3520</v>
      </c>
      <c r="R168" t="str">
        <f>IF(ISNUMBER(LOOKUP(2^15,SEARCH(SJ!A$1:A$722,$Q168))),"Match")</f>
        <v>Match</v>
      </c>
    </row>
    <row r="169" spans="1:18" x14ac:dyDescent="0.25">
      <c r="A169" s="2" t="s">
        <v>614</v>
      </c>
      <c r="B169" t="str">
        <f>IF(ISNUMBER(LOOKUP(2^15,SEARCH(SJ!A$1:A$722,$A169))),"Match")</f>
        <v>Match</v>
      </c>
      <c r="C169" s="4" t="s">
        <v>887</v>
      </c>
      <c r="D169" t="str">
        <f>IF(ISNUMBER(LOOKUP(2^15,SEARCH(SJ!A$1:A$722,$C169))),"Match")</f>
        <v>Match</v>
      </c>
      <c r="E169" s="6" t="s">
        <v>1299</v>
      </c>
      <c r="F169" t="b">
        <f>IF(ISNUMBER(LOOKUP(2^15,SEARCH(SJ!A$1:A$722,$E169))),"Match")</f>
        <v>0</v>
      </c>
      <c r="G169" s="8" t="s">
        <v>1681</v>
      </c>
      <c r="H169" t="b">
        <f>IF(ISNUMBER(LOOKUP(2^15,SEARCH(SJ!A$1:A$722,$G169))),"Match")</f>
        <v>0</v>
      </c>
      <c r="I169" s="19" t="s">
        <v>4658</v>
      </c>
      <c r="J169" t="str">
        <f>IF(ISNUMBER(LOOKUP(2^15,SEARCH(SJ!A$1:A$722,$I169))),"Match")</f>
        <v>Match</v>
      </c>
      <c r="K169" s="10" t="s">
        <v>2104</v>
      </c>
      <c r="L169" t="str">
        <f>IF(ISNUMBER(LOOKUP(2^15,SEARCH(SJ!A$1:A$722,$K169))),"Match")</f>
        <v>Match</v>
      </c>
      <c r="M169" s="19" t="s">
        <v>5179</v>
      </c>
      <c r="N169" t="b">
        <f>IF(ISNUMBER(LOOKUP(2^15,SEARCH(SJ!A$1:A$722,$M169))),"Match")</f>
        <v>0</v>
      </c>
      <c r="O169" s="12" t="s">
        <v>3342</v>
      </c>
      <c r="P169" t="str">
        <f>IF(ISNUMBER(LOOKUP(2^15,SEARCH(SJ!A$1:A$722,$O169))),"Match")</f>
        <v>Match</v>
      </c>
      <c r="Q169" s="14" t="s">
        <v>3521</v>
      </c>
      <c r="R169" t="str">
        <f>IF(ISNUMBER(LOOKUP(2^15,SEARCH(SJ!A$1:A$722,$Q169))),"Match")</f>
        <v>Match</v>
      </c>
    </row>
    <row r="170" spans="1:18" x14ac:dyDescent="0.25">
      <c r="A170" s="2" t="s">
        <v>619</v>
      </c>
      <c r="B170" t="b">
        <f>IF(ISNUMBER(LOOKUP(2^15,SEARCH(SJ!A$1:A$722,$A170))),"Match")</f>
        <v>0</v>
      </c>
      <c r="C170" s="4" t="s">
        <v>888</v>
      </c>
      <c r="D170" t="b">
        <f>IF(ISNUMBER(LOOKUP(2^15,SEARCH(SJ!A$1:A$722,$C170))),"Match")</f>
        <v>0</v>
      </c>
      <c r="E170" s="6" t="s">
        <v>1300</v>
      </c>
      <c r="F170" t="str">
        <f>IF(ISNUMBER(LOOKUP(2^15,SEARCH(SJ!A$1:A$722,$E170))),"Match")</f>
        <v>Match</v>
      </c>
      <c r="G170" s="8" t="s">
        <v>1682</v>
      </c>
      <c r="H170" t="b">
        <f>IF(ISNUMBER(LOOKUP(2^15,SEARCH(SJ!A$1:A$722,$G170))),"Match")</f>
        <v>0</v>
      </c>
      <c r="I170" s="19" t="s">
        <v>4659</v>
      </c>
      <c r="J170" t="str">
        <f>IF(ISNUMBER(LOOKUP(2^15,SEARCH(SJ!A$1:A$722,$I170))),"Match")</f>
        <v>Match</v>
      </c>
      <c r="K170" s="10" t="s">
        <v>2105</v>
      </c>
      <c r="L170" t="str">
        <f>IF(ISNUMBER(LOOKUP(2^15,SEARCH(SJ!A$1:A$722,$K170))),"Match")</f>
        <v>Match</v>
      </c>
      <c r="M170" s="19" t="s">
        <v>5180</v>
      </c>
      <c r="N170" t="b">
        <f>IF(ISNUMBER(LOOKUP(2^15,SEARCH(SJ!A$1:A$722,$M170))),"Match")</f>
        <v>0</v>
      </c>
      <c r="O170" s="12" t="s">
        <v>3343</v>
      </c>
      <c r="P170" t="b">
        <f>IF(ISNUMBER(LOOKUP(2^15,SEARCH(SJ!A$1:A$722,$O170))),"Match")</f>
        <v>0</v>
      </c>
      <c r="Q170" s="14" t="s">
        <v>3522</v>
      </c>
      <c r="R170" t="str">
        <f>IF(ISNUMBER(LOOKUP(2^15,SEARCH(SJ!A$1:A$722,$Q170))),"Match")</f>
        <v>Match</v>
      </c>
    </row>
    <row r="171" spans="1:18" x14ac:dyDescent="0.25">
      <c r="A171" s="2" t="s">
        <v>755</v>
      </c>
      <c r="B171" t="str">
        <f>IF(ISNUMBER(LOOKUP(2^15,SEARCH(SJ!A$1:A$722,$A171))),"Match")</f>
        <v>Match</v>
      </c>
      <c r="C171" s="4" t="s">
        <v>889</v>
      </c>
      <c r="D171" t="str">
        <f>IF(ISNUMBER(LOOKUP(2^15,SEARCH(SJ!A$1:A$722,$C171))),"Match")</f>
        <v>Match</v>
      </c>
      <c r="E171" s="6" t="s">
        <v>1301</v>
      </c>
      <c r="F171" t="str">
        <f>IF(ISNUMBER(LOOKUP(2^15,SEARCH(SJ!A$1:A$722,$E171))),"Match")</f>
        <v>Match</v>
      </c>
      <c r="G171" s="8" t="s">
        <v>1683</v>
      </c>
      <c r="H171" t="str">
        <f>IF(ISNUMBER(LOOKUP(2^15,SEARCH(SJ!A$1:A$722,$G171))),"Match")</f>
        <v>Match</v>
      </c>
      <c r="I171" s="19" t="s">
        <v>4660</v>
      </c>
      <c r="J171" t="str">
        <f>IF(ISNUMBER(LOOKUP(2^15,SEARCH(SJ!A$1:A$722,$I171))),"Match")</f>
        <v>Match</v>
      </c>
      <c r="K171" s="10" t="s">
        <v>2106</v>
      </c>
      <c r="L171" t="str">
        <f>IF(ISNUMBER(LOOKUP(2^15,SEARCH(SJ!A$1:A$722,$K171))),"Match")</f>
        <v>Match</v>
      </c>
      <c r="M171" s="19" t="s">
        <v>5181</v>
      </c>
      <c r="N171" t="str">
        <f>IF(ISNUMBER(LOOKUP(2^15,SEARCH(SJ!A$1:A$722,$M171))),"Match")</f>
        <v>Match</v>
      </c>
      <c r="O171" s="12" t="s">
        <v>3344</v>
      </c>
      <c r="P171" t="str">
        <f>IF(ISNUMBER(LOOKUP(2^15,SEARCH(SJ!A$1:A$722,$O171))),"Match")</f>
        <v>Match</v>
      </c>
      <c r="Q171" s="14" t="s">
        <v>3523</v>
      </c>
      <c r="R171" t="b">
        <f>IF(ISNUMBER(LOOKUP(2^15,SEARCH(SJ!A$1:A$722,$Q171))),"Match")</f>
        <v>0</v>
      </c>
    </row>
    <row r="172" spans="1:18" x14ac:dyDescent="0.25">
      <c r="A172" s="2" t="s">
        <v>719</v>
      </c>
      <c r="B172" t="b">
        <f>IF(ISNUMBER(LOOKUP(2^15,SEARCH(SJ!A$1:A$722,$A172))),"Match")</f>
        <v>0</v>
      </c>
      <c r="C172" s="4" t="s">
        <v>890</v>
      </c>
      <c r="D172" t="str">
        <f>IF(ISNUMBER(LOOKUP(2^15,SEARCH(SJ!A$1:A$722,$C172))),"Match")</f>
        <v>Match</v>
      </c>
      <c r="E172" s="6" t="s">
        <v>1302</v>
      </c>
      <c r="F172" t="b">
        <f>IF(ISNUMBER(LOOKUP(2^15,SEARCH(SJ!A$1:A$722,$E172))),"Match")</f>
        <v>0</v>
      </c>
      <c r="G172" s="8" t="s">
        <v>1684</v>
      </c>
      <c r="H172" t="b">
        <f>IF(ISNUMBER(LOOKUP(2^15,SEARCH(SJ!A$1:A$722,$G172))),"Match")</f>
        <v>0</v>
      </c>
      <c r="I172" s="19" t="s">
        <v>4661</v>
      </c>
      <c r="J172" t="b">
        <f>IF(ISNUMBER(LOOKUP(2^15,SEARCH(SJ!A$1:A$722,$I172))),"Match")</f>
        <v>0</v>
      </c>
      <c r="K172" s="10" t="s">
        <v>2107</v>
      </c>
      <c r="L172" t="str">
        <f>IF(ISNUMBER(LOOKUP(2^15,SEARCH(SJ!A$1:A$722,$K172))),"Match")</f>
        <v>Match</v>
      </c>
      <c r="M172" s="19" t="s">
        <v>5182</v>
      </c>
      <c r="N172" t="b">
        <f>IF(ISNUMBER(LOOKUP(2^15,SEARCH(SJ!A$1:A$722,$M172))),"Match")</f>
        <v>0</v>
      </c>
      <c r="O172" s="12" t="s">
        <v>3345</v>
      </c>
      <c r="P172" t="b">
        <f>IF(ISNUMBER(LOOKUP(2^15,SEARCH(SJ!A$1:A$722,$O172))),"Match")</f>
        <v>0</v>
      </c>
      <c r="Q172" s="14" t="s">
        <v>3524</v>
      </c>
      <c r="R172" t="b">
        <f>IF(ISNUMBER(LOOKUP(2^15,SEARCH(SJ!A$1:A$722,$Q172))),"Match")</f>
        <v>0</v>
      </c>
    </row>
    <row r="173" spans="1:18" x14ac:dyDescent="0.25">
      <c r="A173" s="2" t="s">
        <v>597</v>
      </c>
      <c r="B173" t="b">
        <f>IF(ISNUMBER(LOOKUP(2^15,SEARCH(SJ!A$1:A$722,$A173))),"Match")</f>
        <v>0</v>
      </c>
      <c r="C173" s="4" t="s">
        <v>891</v>
      </c>
      <c r="D173" t="b">
        <f>IF(ISNUMBER(LOOKUP(2^15,SEARCH(SJ!A$1:A$722,$C173))),"Match")</f>
        <v>0</v>
      </c>
      <c r="E173" s="6" t="s">
        <v>1303</v>
      </c>
      <c r="F173" t="str">
        <f>IF(ISNUMBER(LOOKUP(2^15,SEARCH(SJ!A$1:A$722,$E173))),"Match")</f>
        <v>Match</v>
      </c>
      <c r="G173" s="8" t="s">
        <v>1685</v>
      </c>
      <c r="H173" t="b">
        <f>IF(ISNUMBER(LOOKUP(2^15,SEARCH(SJ!A$1:A$722,$G173))),"Match")</f>
        <v>0</v>
      </c>
      <c r="I173" s="19" t="s">
        <v>4662</v>
      </c>
      <c r="J173" t="str">
        <f>IF(ISNUMBER(LOOKUP(2^15,SEARCH(SJ!A$1:A$722,$I173))),"Match")</f>
        <v>Match</v>
      </c>
      <c r="K173" s="10" t="s">
        <v>2108</v>
      </c>
      <c r="L173" t="b">
        <f>IF(ISNUMBER(LOOKUP(2^15,SEARCH(SJ!A$1:A$722,$K173))),"Match")</f>
        <v>0</v>
      </c>
      <c r="M173" s="19" t="s">
        <v>5183</v>
      </c>
      <c r="N173" t="str">
        <f>IF(ISNUMBER(LOOKUP(2^15,SEARCH(SJ!A$1:A$722,$M173))),"Match")</f>
        <v>Match</v>
      </c>
      <c r="O173" s="12" t="s">
        <v>3346</v>
      </c>
      <c r="P173" t="str">
        <f>IF(ISNUMBER(LOOKUP(2^15,SEARCH(SJ!A$1:A$722,$O173))),"Match")</f>
        <v>Match</v>
      </c>
      <c r="Q173" s="14" t="s">
        <v>3525</v>
      </c>
      <c r="R173" t="b">
        <f>IF(ISNUMBER(LOOKUP(2^15,SEARCH(SJ!A$1:A$722,$Q173))),"Match")</f>
        <v>0</v>
      </c>
    </row>
    <row r="174" spans="1:18" x14ac:dyDescent="0.25">
      <c r="A174" s="2" t="s">
        <v>676</v>
      </c>
      <c r="B174" t="str">
        <f>IF(ISNUMBER(LOOKUP(2^15,SEARCH(SJ!A$1:A$722,$A174))),"Match")</f>
        <v>Match</v>
      </c>
      <c r="C174" s="4" t="s">
        <v>291</v>
      </c>
      <c r="D174" t="str">
        <f>IF(ISNUMBER(LOOKUP(2^15,SEARCH(SJ!A$1:A$722,$C174))),"Match")</f>
        <v>Match</v>
      </c>
      <c r="E174" s="6" t="s">
        <v>1304</v>
      </c>
      <c r="F174" t="str">
        <f>IF(ISNUMBER(LOOKUP(2^15,SEARCH(SJ!A$1:A$722,$E174))),"Match")</f>
        <v>Match</v>
      </c>
      <c r="G174" s="8" t="s">
        <v>1686</v>
      </c>
      <c r="H174" t="b">
        <f>IF(ISNUMBER(LOOKUP(2^15,SEARCH(SJ!A$1:A$722,$G174))),"Match")</f>
        <v>0</v>
      </c>
      <c r="I174" s="19" t="s">
        <v>4663</v>
      </c>
      <c r="J174" t="b">
        <f>IF(ISNUMBER(LOOKUP(2^15,SEARCH(SJ!A$1:A$722,$I174))),"Match")</f>
        <v>0</v>
      </c>
      <c r="K174" s="10" t="s">
        <v>2109</v>
      </c>
      <c r="L174" t="b">
        <f>IF(ISNUMBER(LOOKUP(2^15,SEARCH(SJ!A$1:A$722,$K174))),"Match")</f>
        <v>0</v>
      </c>
      <c r="M174" s="19" t="s">
        <v>5184</v>
      </c>
      <c r="N174" t="str">
        <f>IF(ISNUMBER(LOOKUP(2^15,SEARCH(SJ!A$1:A$722,$M174))),"Match")</f>
        <v>Match</v>
      </c>
      <c r="O174" s="12" t="s">
        <v>3347</v>
      </c>
      <c r="P174" t="b">
        <f>IF(ISNUMBER(LOOKUP(2^15,SEARCH(SJ!A$1:A$722,$O174))),"Match")</f>
        <v>0</v>
      </c>
      <c r="Q174" s="14" t="s">
        <v>3526</v>
      </c>
      <c r="R174" t="b">
        <f>IF(ISNUMBER(LOOKUP(2^15,SEARCH(SJ!A$1:A$722,$Q174))),"Match")</f>
        <v>0</v>
      </c>
    </row>
    <row r="175" spans="1:18" x14ac:dyDescent="0.25">
      <c r="A175" s="2" t="s">
        <v>569</v>
      </c>
      <c r="B175" t="b">
        <f>IF(ISNUMBER(LOOKUP(2^15,SEARCH(SJ!A$1:A$722,$A175))),"Match")</f>
        <v>0</v>
      </c>
      <c r="C175" s="4" t="s">
        <v>892</v>
      </c>
      <c r="D175" t="b">
        <f>IF(ISNUMBER(LOOKUP(2^15,SEARCH(SJ!A$1:A$722,$C175))),"Match")</f>
        <v>0</v>
      </c>
      <c r="E175" s="6" t="s">
        <v>1305</v>
      </c>
      <c r="F175" t="str">
        <f>IF(ISNUMBER(LOOKUP(2^15,SEARCH(SJ!A$1:A$722,$E175))),"Match")</f>
        <v>Match</v>
      </c>
      <c r="G175" s="8" t="s">
        <v>1687</v>
      </c>
      <c r="H175" t="b">
        <f>IF(ISNUMBER(LOOKUP(2^15,SEARCH(SJ!A$1:A$722,$G175))),"Match")</f>
        <v>0</v>
      </c>
      <c r="I175" s="19" t="s">
        <v>4664</v>
      </c>
      <c r="J175" t="str">
        <f>IF(ISNUMBER(LOOKUP(2^15,SEARCH(SJ!A$1:A$722,$I175))),"Match")</f>
        <v>Match</v>
      </c>
      <c r="K175" s="10" t="s">
        <v>2110</v>
      </c>
      <c r="L175" t="str">
        <f>IF(ISNUMBER(LOOKUP(2^15,SEARCH(SJ!A$1:A$722,$K175))),"Match")</f>
        <v>Match</v>
      </c>
      <c r="M175" s="19" t="s">
        <v>5185</v>
      </c>
      <c r="N175" t="str">
        <f>IF(ISNUMBER(LOOKUP(2^15,SEARCH(SJ!A$1:A$722,$M175))),"Match")</f>
        <v>Match</v>
      </c>
      <c r="O175" s="12" t="s">
        <v>3348</v>
      </c>
      <c r="P175" t="str">
        <f>IF(ISNUMBER(LOOKUP(2^15,SEARCH(SJ!A$1:A$722,$O175))),"Match")</f>
        <v>Match</v>
      </c>
      <c r="Q175" s="14" t="s">
        <v>3527</v>
      </c>
      <c r="R175" t="b">
        <f>IF(ISNUMBER(LOOKUP(2^15,SEARCH(SJ!A$1:A$722,$Q175))),"Match")</f>
        <v>0</v>
      </c>
    </row>
    <row r="176" spans="1:18" x14ac:dyDescent="0.25">
      <c r="A176" s="2" t="s">
        <v>396</v>
      </c>
      <c r="B176" t="b">
        <f>IF(ISNUMBER(LOOKUP(2^15,SEARCH(SJ!A$1:A$722,$A176))),"Match")</f>
        <v>0</v>
      </c>
      <c r="C176" s="4" t="s">
        <v>893</v>
      </c>
      <c r="D176" t="str">
        <f>IF(ISNUMBER(LOOKUP(2^15,SEARCH(SJ!A$1:A$722,$C176))),"Match")</f>
        <v>Match</v>
      </c>
      <c r="E176" s="6" t="s">
        <v>1306</v>
      </c>
      <c r="F176" t="b">
        <f>IF(ISNUMBER(LOOKUP(2^15,SEARCH(SJ!A$1:A$722,$E176))),"Match")</f>
        <v>0</v>
      </c>
      <c r="G176" s="8" t="s">
        <v>1688</v>
      </c>
      <c r="H176" t="str">
        <f>IF(ISNUMBER(LOOKUP(2^15,SEARCH(SJ!A$1:A$722,$G176))),"Match")</f>
        <v>Match</v>
      </c>
      <c r="I176" s="19" t="s">
        <v>4665</v>
      </c>
      <c r="J176" t="b">
        <f>IF(ISNUMBER(LOOKUP(2^15,SEARCH(SJ!A$1:A$722,$I176))),"Match")</f>
        <v>0</v>
      </c>
      <c r="K176" s="10" t="s">
        <v>2111</v>
      </c>
      <c r="L176" t="str">
        <f>IF(ISNUMBER(LOOKUP(2^15,SEARCH(SJ!A$1:A$722,$K176))),"Match")</f>
        <v>Match</v>
      </c>
      <c r="M176" s="19" t="s">
        <v>5186</v>
      </c>
      <c r="N176" t="b">
        <f>IF(ISNUMBER(LOOKUP(2^15,SEARCH(SJ!A$1:A$722,$M176))),"Match")</f>
        <v>0</v>
      </c>
      <c r="O176" s="12" t="s">
        <v>3349</v>
      </c>
      <c r="P176" t="b">
        <f>IF(ISNUMBER(LOOKUP(2^15,SEARCH(SJ!A$1:A$722,$O176))),"Match")</f>
        <v>0</v>
      </c>
      <c r="Q176" s="14" t="s">
        <v>3528</v>
      </c>
      <c r="R176" t="str">
        <f>IF(ISNUMBER(LOOKUP(2^15,SEARCH(SJ!A$1:A$722,$Q176))),"Match")</f>
        <v>Match</v>
      </c>
    </row>
    <row r="177" spans="1:18" x14ac:dyDescent="0.25">
      <c r="A177" s="2" t="s">
        <v>684</v>
      </c>
      <c r="B177" t="str">
        <f>IF(ISNUMBER(LOOKUP(2^15,SEARCH(SJ!A$1:A$722,$A177))),"Match")</f>
        <v>Match</v>
      </c>
      <c r="C177" s="4" t="s">
        <v>894</v>
      </c>
      <c r="D177" t="b">
        <f>IF(ISNUMBER(LOOKUP(2^15,SEARCH(SJ!A$1:A$722,$C177))),"Match")</f>
        <v>0</v>
      </c>
      <c r="E177" s="6" t="s">
        <v>1307</v>
      </c>
      <c r="F177" t="str">
        <f>IF(ISNUMBER(LOOKUP(2^15,SEARCH(SJ!A$1:A$722,$E177))),"Match")</f>
        <v>Match</v>
      </c>
      <c r="G177" s="8" t="s">
        <v>1689</v>
      </c>
      <c r="H177" t="str">
        <f>IF(ISNUMBER(LOOKUP(2^15,SEARCH(SJ!A$1:A$722,$G177))),"Match")</f>
        <v>Match</v>
      </c>
      <c r="I177" s="19" t="s">
        <v>4666</v>
      </c>
      <c r="J177" t="str">
        <f>IF(ISNUMBER(LOOKUP(2^15,SEARCH(SJ!A$1:A$722,$I177))),"Match")</f>
        <v>Match</v>
      </c>
      <c r="K177" s="10" t="s">
        <v>2112</v>
      </c>
      <c r="L177" t="str">
        <f>IF(ISNUMBER(LOOKUP(2^15,SEARCH(SJ!A$1:A$722,$K177))),"Match")</f>
        <v>Match</v>
      </c>
      <c r="M177" s="19" t="s">
        <v>5187</v>
      </c>
      <c r="N177" t="b">
        <f>IF(ISNUMBER(LOOKUP(2^15,SEARCH(SJ!A$1:A$722,$M177))),"Match")</f>
        <v>0</v>
      </c>
      <c r="O177" s="12" t="s">
        <v>3350</v>
      </c>
      <c r="P177" t="b">
        <f>IF(ISNUMBER(LOOKUP(2^15,SEARCH(SJ!A$1:A$722,$O177))),"Match")</f>
        <v>0</v>
      </c>
      <c r="Q177" s="14" t="s">
        <v>3529</v>
      </c>
      <c r="R177" t="b">
        <f>IF(ISNUMBER(LOOKUP(2^15,SEARCH(SJ!A$1:A$722,$Q177))),"Match")</f>
        <v>0</v>
      </c>
    </row>
    <row r="178" spans="1:18" x14ac:dyDescent="0.25">
      <c r="A178" s="2" t="s">
        <v>499</v>
      </c>
      <c r="B178" t="str">
        <f>IF(ISNUMBER(LOOKUP(2^15,SEARCH(SJ!A$1:A$722,$A178))),"Match")</f>
        <v>Match</v>
      </c>
      <c r="C178" s="4" t="s">
        <v>895</v>
      </c>
      <c r="D178" t="b">
        <f>IF(ISNUMBER(LOOKUP(2^15,SEARCH(SJ!A$1:A$722,$C178))),"Match")</f>
        <v>0</v>
      </c>
      <c r="E178" s="6" t="s">
        <v>1308</v>
      </c>
      <c r="F178" t="str">
        <f>IF(ISNUMBER(LOOKUP(2^15,SEARCH(SJ!A$1:A$722,$E178))),"Match")</f>
        <v>Match</v>
      </c>
      <c r="G178" s="8" t="s">
        <v>1690</v>
      </c>
      <c r="H178" t="b">
        <f>IF(ISNUMBER(LOOKUP(2^15,SEARCH(SJ!A$1:A$722,$G178))),"Match")</f>
        <v>0</v>
      </c>
      <c r="I178" s="19" t="s">
        <v>4667</v>
      </c>
      <c r="J178" t="b">
        <f>IF(ISNUMBER(LOOKUP(2^15,SEARCH(SJ!A$1:A$722,$I178))),"Match")</f>
        <v>0</v>
      </c>
      <c r="K178" s="10" t="s">
        <v>2113</v>
      </c>
      <c r="L178" t="str">
        <f>IF(ISNUMBER(LOOKUP(2^15,SEARCH(SJ!A$1:A$722,$K178))),"Match")</f>
        <v>Match</v>
      </c>
      <c r="M178" s="19" t="s">
        <v>5188</v>
      </c>
      <c r="N178" t="str">
        <f>IF(ISNUMBER(LOOKUP(2^15,SEARCH(SJ!A$1:A$722,$M178))),"Match")</f>
        <v>Match</v>
      </c>
      <c r="O178" s="12" t="s">
        <v>3351</v>
      </c>
      <c r="P178" t="b">
        <f>IF(ISNUMBER(LOOKUP(2^15,SEARCH(SJ!A$1:A$722,$O178))),"Match")</f>
        <v>0</v>
      </c>
      <c r="Q178" s="14" t="s">
        <v>3530</v>
      </c>
      <c r="R178" t="b">
        <f>IF(ISNUMBER(LOOKUP(2^15,SEARCH(SJ!A$1:A$722,$Q178))),"Match")</f>
        <v>0</v>
      </c>
    </row>
    <row r="179" spans="1:18" x14ac:dyDescent="0.25">
      <c r="A179" s="2" t="s">
        <v>679</v>
      </c>
      <c r="B179" t="str">
        <f>IF(ISNUMBER(LOOKUP(2^15,SEARCH(SJ!A$1:A$722,$A179))),"Match")</f>
        <v>Match</v>
      </c>
      <c r="C179" s="4" t="s">
        <v>896</v>
      </c>
      <c r="D179" t="str">
        <f>IF(ISNUMBER(LOOKUP(2^15,SEARCH(SJ!A$1:A$722,$C179))),"Match")</f>
        <v>Match</v>
      </c>
      <c r="E179" s="6" t="s">
        <v>1309</v>
      </c>
      <c r="F179" t="str">
        <f>IF(ISNUMBER(LOOKUP(2^15,SEARCH(SJ!A$1:A$722,$E179))),"Match")</f>
        <v>Match</v>
      </c>
      <c r="G179" s="8" t="s">
        <v>1691</v>
      </c>
      <c r="H179" t="b">
        <f>IF(ISNUMBER(LOOKUP(2^15,SEARCH(SJ!A$1:A$722,$G179))),"Match")</f>
        <v>0</v>
      </c>
      <c r="I179" s="19" t="s">
        <v>4668</v>
      </c>
      <c r="J179" t="b">
        <f>IF(ISNUMBER(LOOKUP(2^15,SEARCH(SJ!A$1:A$722,$I179))),"Match")</f>
        <v>0</v>
      </c>
      <c r="K179" s="10" t="s">
        <v>2114</v>
      </c>
      <c r="L179" t="str">
        <f>IF(ISNUMBER(LOOKUP(2^15,SEARCH(SJ!A$1:A$722,$K179))),"Match")</f>
        <v>Match</v>
      </c>
      <c r="M179" s="19" t="s">
        <v>5189</v>
      </c>
      <c r="N179" t="str">
        <f>IF(ISNUMBER(LOOKUP(2^15,SEARCH(SJ!A$1:A$722,$M179))),"Match")</f>
        <v>Match</v>
      </c>
      <c r="O179" s="12" t="s">
        <v>3352</v>
      </c>
      <c r="P179" t="str">
        <f>IF(ISNUMBER(LOOKUP(2^15,SEARCH(SJ!A$1:A$722,$O179))),"Match")</f>
        <v>Match</v>
      </c>
      <c r="Q179" s="14" t="s">
        <v>3531</v>
      </c>
      <c r="R179" t="b">
        <f>IF(ISNUMBER(LOOKUP(2^15,SEARCH(SJ!A$1:A$722,$Q179))),"Match")</f>
        <v>0</v>
      </c>
    </row>
    <row r="180" spans="1:18" x14ac:dyDescent="0.25">
      <c r="A180" s="2" t="s">
        <v>468</v>
      </c>
      <c r="B180" t="b">
        <f>IF(ISNUMBER(LOOKUP(2^15,SEARCH(SJ!A$1:A$722,$A180))),"Match")</f>
        <v>0</v>
      </c>
      <c r="C180" s="4" t="s">
        <v>897</v>
      </c>
      <c r="D180" t="b">
        <f>IF(ISNUMBER(LOOKUP(2^15,SEARCH(SJ!A$1:A$722,$C180))),"Match")</f>
        <v>0</v>
      </c>
      <c r="E180" s="6" t="s">
        <v>1310</v>
      </c>
      <c r="F180" t="b">
        <f>IF(ISNUMBER(LOOKUP(2^15,SEARCH(SJ!A$1:A$722,$E180))),"Match")</f>
        <v>0</v>
      </c>
      <c r="G180" s="8" t="s">
        <v>1692</v>
      </c>
      <c r="H180" t="str">
        <f>IF(ISNUMBER(LOOKUP(2^15,SEARCH(SJ!A$1:A$722,$G180))),"Match")</f>
        <v>Match</v>
      </c>
      <c r="I180" s="19" t="s">
        <v>4669</v>
      </c>
      <c r="J180" t="b">
        <f>IF(ISNUMBER(LOOKUP(2^15,SEARCH(SJ!A$1:A$722,$I180))),"Match")</f>
        <v>0</v>
      </c>
      <c r="K180" s="10" t="s">
        <v>2115</v>
      </c>
      <c r="L180" t="str">
        <f>IF(ISNUMBER(LOOKUP(2^15,SEARCH(SJ!A$1:A$722,$K180))),"Match")</f>
        <v>Match</v>
      </c>
      <c r="M180" s="19" t="s">
        <v>5190</v>
      </c>
      <c r="N180" t="b">
        <f>IF(ISNUMBER(LOOKUP(2^15,SEARCH(SJ!A$1:A$722,$M180))),"Match")</f>
        <v>0</v>
      </c>
      <c r="O180" s="12" t="s">
        <v>3353</v>
      </c>
      <c r="P180" t="str">
        <f>IF(ISNUMBER(LOOKUP(2^15,SEARCH(SJ!A$1:A$722,$O180))),"Match")</f>
        <v>Match</v>
      </c>
      <c r="Q180" s="14" t="s">
        <v>3532</v>
      </c>
      <c r="R180" t="b">
        <f>IF(ISNUMBER(LOOKUP(2^15,SEARCH(SJ!A$1:A$722,$Q180))),"Match")</f>
        <v>0</v>
      </c>
    </row>
    <row r="181" spans="1:18" x14ac:dyDescent="0.25">
      <c r="A181" s="2" t="s">
        <v>547</v>
      </c>
      <c r="B181" t="b">
        <f>IF(ISNUMBER(LOOKUP(2^15,SEARCH(SJ!A$1:A$722,$A181))),"Match")</f>
        <v>0</v>
      </c>
      <c r="C181" s="4" t="s">
        <v>898</v>
      </c>
      <c r="D181" t="str">
        <f>IF(ISNUMBER(LOOKUP(2^15,SEARCH(SJ!A$1:A$722,$C181))),"Match")</f>
        <v>Match</v>
      </c>
      <c r="E181" s="6" t="s">
        <v>1311</v>
      </c>
      <c r="F181" t="str">
        <f>IF(ISNUMBER(LOOKUP(2^15,SEARCH(SJ!A$1:A$722,$E181))),"Match")</f>
        <v>Match</v>
      </c>
      <c r="G181" s="8" t="s">
        <v>1693</v>
      </c>
      <c r="H181" t="str">
        <f>IF(ISNUMBER(LOOKUP(2^15,SEARCH(SJ!A$1:A$722,$G181))),"Match")</f>
        <v>Match</v>
      </c>
      <c r="I181" s="19" t="s">
        <v>4670</v>
      </c>
      <c r="J181" t="b">
        <f>IF(ISNUMBER(LOOKUP(2^15,SEARCH(SJ!A$1:A$722,$I181))),"Match")</f>
        <v>0</v>
      </c>
      <c r="K181" s="10" t="s">
        <v>2116</v>
      </c>
      <c r="L181" t="b">
        <f>IF(ISNUMBER(LOOKUP(2^15,SEARCH(SJ!A$1:A$722,$K181))),"Match")</f>
        <v>0</v>
      </c>
      <c r="M181" s="19" t="s">
        <v>5191</v>
      </c>
      <c r="N181" t="str">
        <f>IF(ISNUMBER(LOOKUP(2^15,SEARCH(SJ!A$1:A$722,$M181))),"Match")</f>
        <v>Match</v>
      </c>
      <c r="O181" s="12" t="s">
        <v>3354</v>
      </c>
      <c r="P181" t="str">
        <f>IF(ISNUMBER(LOOKUP(2^15,SEARCH(SJ!A$1:A$722,$O181))),"Match")</f>
        <v>Match</v>
      </c>
      <c r="Q181" s="14" t="s">
        <v>3533</v>
      </c>
      <c r="R181" t="b">
        <f>IF(ISNUMBER(LOOKUP(2^15,SEARCH(SJ!A$1:A$722,$Q181))),"Match")</f>
        <v>0</v>
      </c>
    </row>
    <row r="182" spans="1:18" x14ac:dyDescent="0.25">
      <c r="A182" s="2" t="s">
        <v>459</v>
      </c>
      <c r="B182" t="b">
        <f>IF(ISNUMBER(LOOKUP(2^15,SEARCH(SJ!A$1:A$722,$A182))),"Match")</f>
        <v>0</v>
      </c>
      <c r="C182" s="4" t="s">
        <v>899</v>
      </c>
      <c r="D182" t="str">
        <f>IF(ISNUMBER(LOOKUP(2^15,SEARCH(SJ!A$1:A$722,$C182))),"Match")</f>
        <v>Match</v>
      </c>
      <c r="E182" s="6" t="s">
        <v>1312</v>
      </c>
      <c r="F182" t="str">
        <f>IF(ISNUMBER(LOOKUP(2^15,SEARCH(SJ!A$1:A$722,$E182))),"Match")</f>
        <v>Match</v>
      </c>
      <c r="G182" s="8" t="s">
        <v>1694</v>
      </c>
      <c r="H182" t="str">
        <f>IF(ISNUMBER(LOOKUP(2^15,SEARCH(SJ!A$1:A$722,$G182))),"Match")</f>
        <v>Match</v>
      </c>
      <c r="I182" s="19" t="s">
        <v>4671</v>
      </c>
      <c r="J182" t="str">
        <f>IF(ISNUMBER(LOOKUP(2^15,SEARCH(SJ!A$1:A$722,$I182))),"Match")</f>
        <v>Match</v>
      </c>
      <c r="K182" s="10" t="s">
        <v>2117</v>
      </c>
      <c r="L182" t="b">
        <f>IF(ISNUMBER(LOOKUP(2^15,SEARCH(SJ!A$1:A$722,$K182))),"Match")</f>
        <v>0</v>
      </c>
      <c r="M182" s="19" t="s">
        <v>5192</v>
      </c>
      <c r="N182" t="b">
        <f>IF(ISNUMBER(LOOKUP(2^15,SEARCH(SJ!A$1:A$722,$M182))),"Match")</f>
        <v>0</v>
      </c>
      <c r="O182" s="12" t="s">
        <v>3355</v>
      </c>
      <c r="P182" t="b">
        <f>IF(ISNUMBER(LOOKUP(2^15,SEARCH(SJ!A$1:A$722,$O182))),"Match")</f>
        <v>0</v>
      </c>
      <c r="Q182" s="14" t="s">
        <v>3534</v>
      </c>
      <c r="R182" t="b">
        <f>IF(ISNUMBER(LOOKUP(2^15,SEARCH(SJ!A$1:A$722,$Q182))),"Match")</f>
        <v>0</v>
      </c>
    </row>
    <row r="183" spans="1:18" x14ac:dyDescent="0.25">
      <c r="A183" s="2" t="s">
        <v>545</v>
      </c>
      <c r="B183" t="b">
        <f>IF(ISNUMBER(LOOKUP(2^15,SEARCH(SJ!A$1:A$722,$A183))),"Match")</f>
        <v>0</v>
      </c>
      <c r="C183" s="4" t="s">
        <v>900</v>
      </c>
      <c r="D183" t="str">
        <f>IF(ISNUMBER(LOOKUP(2^15,SEARCH(SJ!A$1:A$722,$C183))),"Match")</f>
        <v>Match</v>
      </c>
      <c r="E183" s="6" t="s">
        <v>1313</v>
      </c>
      <c r="F183" t="str">
        <f>IF(ISNUMBER(LOOKUP(2^15,SEARCH(SJ!A$1:A$722,$E183))),"Match")</f>
        <v>Match</v>
      </c>
      <c r="G183" s="8" t="s">
        <v>1695</v>
      </c>
      <c r="H183" t="b">
        <f>IF(ISNUMBER(LOOKUP(2^15,SEARCH(SJ!A$1:A$722,$G183))),"Match")</f>
        <v>0</v>
      </c>
      <c r="I183" s="19" t="s">
        <v>4672</v>
      </c>
      <c r="J183" t="b">
        <f>IF(ISNUMBER(LOOKUP(2^15,SEARCH(SJ!A$1:A$722,$I183))),"Match")</f>
        <v>0</v>
      </c>
      <c r="K183" s="10" t="s">
        <v>2118</v>
      </c>
      <c r="L183" t="b">
        <f>IF(ISNUMBER(LOOKUP(2^15,SEARCH(SJ!A$1:A$722,$K183))),"Match")</f>
        <v>0</v>
      </c>
      <c r="M183" s="19" t="s">
        <v>5193</v>
      </c>
      <c r="N183" t="b">
        <f>IF(ISNUMBER(LOOKUP(2^15,SEARCH(SJ!A$1:A$722,$M183))),"Match")</f>
        <v>0</v>
      </c>
      <c r="O183" s="12" t="s">
        <v>3356</v>
      </c>
      <c r="P183" t="str">
        <f>IF(ISNUMBER(LOOKUP(2^15,SEARCH(SJ!A$1:A$722,$O183))),"Match")</f>
        <v>Match</v>
      </c>
      <c r="Q183" s="14" t="s">
        <v>3535</v>
      </c>
      <c r="R183" t="b">
        <f>IF(ISNUMBER(LOOKUP(2^15,SEARCH(SJ!A$1:A$722,$Q183))),"Match")</f>
        <v>0</v>
      </c>
    </row>
    <row r="184" spans="1:18" x14ac:dyDescent="0.25">
      <c r="A184" s="2" t="s">
        <v>631</v>
      </c>
      <c r="B184" t="b">
        <f>IF(ISNUMBER(LOOKUP(2^15,SEARCH(SJ!A$1:A$722,$A184))),"Match")</f>
        <v>0</v>
      </c>
      <c r="C184" s="4" t="s">
        <v>301</v>
      </c>
      <c r="D184" t="b">
        <f>IF(ISNUMBER(LOOKUP(2^15,SEARCH(SJ!A$1:A$722,$C184))),"Match")</f>
        <v>0</v>
      </c>
      <c r="E184" s="6" t="s">
        <v>1314</v>
      </c>
      <c r="F184" t="str">
        <f>IF(ISNUMBER(LOOKUP(2^15,SEARCH(SJ!A$1:A$722,$E184))),"Match")</f>
        <v>Match</v>
      </c>
      <c r="G184" s="8" t="s">
        <v>1696</v>
      </c>
      <c r="H184" t="str">
        <f>IF(ISNUMBER(LOOKUP(2^15,SEARCH(SJ!A$1:A$722,$G184))),"Match")</f>
        <v>Match</v>
      </c>
      <c r="I184" s="19" t="s">
        <v>4673</v>
      </c>
      <c r="J184" t="b">
        <f>IF(ISNUMBER(LOOKUP(2^15,SEARCH(SJ!A$1:A$722,$I184))),"Match")</f>
        <v>0</v>
      </c>
      <c r="K184" s="10" t="s">
        <v>2119</v>
      </c>
      <c r="L184" t="str">
        <f>IF(ISNUMBER(LOOKUP(2^15,SEARCH(SJ!A$1:A$722,$K184))),"Match")</f>
        <v>Match</v>
      </c>
      <c r="M184" s="19" t="s">
        <v>5194</v>
      </c>
      <c r="N184" t="str">
        <f>IF(ISNUMBER(LOOKUP(2^15,SEARCH(SJ!A$1:A$722,$M184))),"Match")</f>
        <v>Match</v>
      </c>
      <c r="O184" s="12" t="s">
        <v>3357</v>
      </c>
      <c r="P184" t="b">
        <f>IF(ISNUMBER(LOOKUP(2^15,SEARCH(SJ!A$1:A$722,$O184))),"Match")</f>
        <v>0</v>
      </c>
      <c r="Q184" s="14" t="s">
        <v>3536</v>
      </c>
      <c r="R184" t="b">
        <f>IF(ISNUMBER(LOOKUP(2^15,SEARCH(SJ!A$1:A$722,$Q184))),"Match")</f>
        <v>0</v>
      </c>
    </row>
    <row r="185" spans="1:18" x14ac:dyDescent="0.25">
      <c r="A185" s="2" t="s">
        <v>534</v>
      </c>
      <c r="B185" t="b">
        <f>IF(ISNUMBER(LOOKUP(2^15,SEARCH(SJ!A$1:A$722,$A185))),"Match")</f>
        <v>0</v>
      </c>
      <c r="C185" s="4" t="s">
        <v>686</v>
      </c>
      <c r="D185" t="str">
        <f>IF(ISNUMBER(LOOKUP(2^15,SEARCH(SJ!A$1:A$722,$C185))),"Match")</f>
        <v>Match</v>
      </c>
      <c r="E185" s="6" t="s">
        <v>1315</v>
      </c>
      <c r="F185" t="b">
        <f>IF(ISNUMBER(LOOKUP(2^15,SEARCH(SJ!A$1:A$722,$E185))),"Match")</f>
        <v>0</v>
      </c>
      <c r="G185" s="8" t="s">
        <v>1697</v>
      </c>
      <c r="H185" t="str">
        <f>IF(ISNUMBER(LOOKUP(2^15,SEARCH(SJ!A$1:A$722,$G185))),"Match")</f>
        <v>Match</v>
      </c>
      <c r="I185" s="19" t="s">
        <v>4674</v>
      </c>
      <c r="J185" t="b">
        <f>IF(ISNUMBER(LOOKUP(2^15,SEARCH(SJ!A$1:A$722,$I185))),"Match")</f>
        <v>0</v>
      </c>
      <c r="K185" s="10" t="s">
        <v>2120</v>
      </c>
      <c r="L185" t="str">
        <f>IF(ISNUMBER(LOOKUP(2^15,SEARCH(SJ!A$1:A$722,$K185))),"Match")</f>
        <v>Match</v>
      </c>
      <c r="M185" s="19" t="s">
        <v>5195</v>
      </c>
      <c r="N185" t="b">
        <f>IF(ISNUMBER(LOOKUP(2^15,SEARCH(SJ!A$1:A$722,$M185))),"Match")</f>
        <v>0</v>
      </c>
      <c r="O185" s="12" t="s">
        <v>3358</v>
      </c>
      <c r="P185" t="str">
        <f>IF(ISNUMBER(LOOKUP(2^15,SEARCH(SJ!A$1:A$722,$O185))),"Match")</f>
        <v>Match</v>
      </c>
      <c r="Q185" s="14" t="s">
        <v>3537</v>
      </c>
      <c r="R185" t="b">
        <f>IF(ISNUMBER(LOOKUP(2^15,SEARCH(SJ!A$1:A$722,$Q185))),"Match")</f>
        <v>0</v>
      </c>
    </row>
    <row r="186" spans="1:18" x14ac:dyDescent="0.25">
      <c r="A186" s="2" t="s">
        <v>432</v>
      </c>
      <c r="B186" t="str">
        <f>IF(ISNUMBER(LOOKUP(2^15,SEARCH(SJ!A$1:A$722,$A186))),"Match")</f>
        <v>Match</v>
      </c>
      <c r="C186" s="4" t="s">
        <v>901</v>
      </c>
      <c r="D186" t="b">
        <f>IF(ISNUMBER(LOOKUP(2^15,SEARCH(SJ!A$1:A$722,$C186))),"Match")</f>
        <v>0</v>
      </c>
      <c r="E186" s="6" t="s">
        <v>1316</v>
      </c>
      <c r="F186" t="b">
        <f>IF(ISNUMBER(LOOKUP(2^15,SEARCH(SJ!A$1:A$722,$E186))),"Match")</f>
        <v>0</v>
      </c>
      <c r="G186" s="8" t="s">
        <v>1698</v>
      </c>
      <c r="H186" t="b">
        <f>IF(ISNUMBER(LOOKUP(2^15,SEARCH(SJ!A$1:A$722,$G186))),"Match")</f>
        <v>0</v>
      </c>
      <c r="I186" s="19" t="s">
        <v>4675</v>
      </c>
      <c r="J186" t="str">
        <f>IF(ISNUMBER(LOOKUP(2^15,SEARCH(SJ!A$1:A$722,$I186))),"Match")</f>
        <v>Match</v>
      </c>
      <c r="K186" s="10" t="s">
        <v>2121</v>
      </c>
      <c r="L186" t="str">
        <f>IF(ISNUMBER(LOOKUP(2^15,SEARCH(SJ!A$1:A$722,$K186))),"Match")</f>
        <v>Match</v>
      </c>
      <c r="M186" s="19" t="s">
        <v>5196</v>
      </c>
      <c r="N186" t="b">
        <f>IF(ISNUMBER(LOOKUP(2^15,SEARCH(SJ!A$1:A$722,$M186))),"Match")</f>
        <v>0</v>
      </c>
      <c r="O186" s="12" t="s">
        <v>3359</v>
      </c>
      <c r="P186" t="str">
        <f>IF(ISNUMBER(LOOKUP(2^15,SEARCH(SJ!A$1:A$722,$O186))),"Match")</f>
        <v>Match</v>
      </c>
      <c r="Q186" s="14" t="s">
        <v>3538</v>
      </c>
      <c r="R186" t="b">
        <f>IF(ISNUMBER(LOOKUP(2^15,SEARCH(SJ!A$1:A$722,$Q186))),"Match")</f>
        <v>0</v>
      </c>
    </row>
    <row r="187" spans="1:18" x14ac:dyDescent="0.25">
      <c r="A187" s="2" t="s">
        <v>533</v>
      </c>
      <c r="B187" t="str">
        <f>IF(ISNUMBER(LOOKUP(2^15,SEARCH(SJ!A$1:A$722,$A187))),"Match")</f>
        <v>Match</v>
      </c>
      <c r="C187" s="4" t="s">
        <v>902</v>
      </c>
      <c r="D187" t="b">
        <f>IF(ISNUMBER(LOOKUP(2^15,SEARCH(SJ!A$1:A$722,$C187))),"Match")</f>
        <v>0</v>
      </c>
      <c r="E187" s="6" t="s">
        <v>1317</v>
      </c>
      <c r="F187" t="b">
        <f>IF(ISNUMBER(LOOKUP(2^15,SEARCH(SJ!A$1:A$722,$E187))),"Match")</f>
        <v>0</v>
      </c>
      <c r="G187" s="8" t="s">
        <v>1699</v>
      </c>
      <c r="H187" t="str">
        <f>IF(ISNUMBER(LOOKUP(2^15,SEARCH(SJ!A$1:A$722,$G187))),"Match")</f>
        <v>Match</v>
      </c>
      <c r="I187" s="19" t="s">
        <v>4676</v>
      </c>
      <c r="J187" t="b">
        <f>IF(ISNUMBER(LOOKUP(2^15,SEARCH(SJ!A$1:A$722,$I187))),"Match")</f>
        <v>0</v>
      </c>
      <c r="K187" s="10" t="s">
        <v>2122</v>
      </c>
      <c r="L187" t="str">
        <f>IF(ISNUMBER(LOOKUP(2^15,SEARCH(SJ!A$1:A$722,$K187))),"Match")</f>
        <v>Match</v>
      </c>
      <c r="M187" s="19" t="s">
        <v>5197</v>
      </c>
      <c r="N187" t="str">
        <f>IF(ISNUMBER(LOOKUP(2^15,SEARCH(SJ!A$1:A$722,$M187))),"Match")</f>
        <v>Match</v>
      </c>
      <c r="O187" s="12" t="s">
        <v>3360</v>
      </c>
      <c r="P187" t="b">
        <f>IF(ISNUMBER(LOOKUP(2^15,SEARCH(SJ!A$1:A$722,$O187))),"Match")</f>
        <v>0</v>
      </c>
      <c r="Q187" s="14" t="s">
        <v>3539</v>
      </c>
      <c r="R187" t="b">
        <f>IF(ISNUMBER(LOOKUP(2^15,SEARCH(SJ!A$1:A$722,$Q187))),"Match")</f>
        <v>0</v>
      </c>
    </row>
    <row r="188" spans="1:18" x14ac:dyDescent="0.25">
      <c r="A188" s="2" t="s">
        <v>402</v>
      </c>
      <c r="B188" t="str">
        <f>IF(ISNUMBER(LOOKUP(2^15,SEARCH(SJ!A$1:A$722,$A188))),"Match")</f>
        <v>Match</v>
      </c>
      <c r="C188" s="4" t="s">
        <v>903</v>
      </c>
      <c r="D188" t="str">
        <f>IF(ISNUMBER(LOOKUP(2^15,SEARCH(SJ!A$1:A$722,$C188))),"Match")</f>
        <v>Match</v>
      </c>
      <c r="E188" s="6" t="s">
        <v>1318</v>
      </c>
      <c r="F188" t="b">
        <f>IF(ISNUMBER(LOOKUP(2^15,SEARCH(SJ!A$1:A$722,$E188))),"Match")</f>
        <v>0</v>
      </c>
      <c r="G188" s="8" t="s">
        <v>1700</v>
      </c>
      <c r="H188" t="b">
        <f>IF(ISNUMBER(LOOKUP(2^15,SEARCH(SJ!A$1:A$722,$G188))),"Match")</f>
        <v>0</v>
      </c>
      <c r="I188" s="19" t="s">
        <v>4677</v>
      </c>
      <c r="J188" t="str">
        <f>IF(ISNUMBER(LOOKUP(2^15,SEARCH(SJ!A$1:A$722,$I188))),"Match")</f>
        <v>Match</v>
      </c>
      <c r="K188" s="10" t="s">
        <v>2123</v>
      </c>
      <c r="L188" t="b">
        <f>IF(ISNUMBER(LOOKUP(2^15,SEARCH(SJ!A$1:A$722,$K188))),"Match")</f>
        <v>0</v>
      </c>
      <c r="M188" s="19" t="s">
        <v>5198</v>
      </c>
      <c r="N188" t="str">
        <f>IF(ISNUMBER(LOOKUP(2^15,SEARCH(SJ!A$1:A$722,$M188))),"Match")</f>
        <v>Match</v>
      </c>
      <c r="Q188" s="14" t="s">
        <v>1126</v>
      </c>
      <c r="R188" t="b">
        <f>IF(ISNUMBER(LOOKUP(2^15,SEARCH(SJ!A$1:A$722,$Q188))),"Match")</f>
        <v>0</v>
      </c>
    </row>
    <row r="189" spans="1:18" x14ac:dyDescent="0.25">
      <c r="A189" s="2" t="s">
        <v>527</v>
      </c>
      <c r="B189" t="b">
        <f>IF(ISNUMBER(LOOKUP(2^15,SEARCH(SJ!A$1:A$722,$A189))),"Match")</f>
        <v>0</v>
      </c>
      <c r="C189" s="4" t="s">
        <v>904</v>
      </c>
      <c r="D189" t="b">
        <f>IF(ISNUMBER(LOOKUP(2^15,SEARCH(SJ!A$1:A$722,$C189))),"Match")</f>
        <v>0</v>
      </c>
      <c r="E189" s="6" t="s">
        <v>1319</v>
      </c>
      <c r="F189" t="str">
        <f>IF(ISNUMBER(LOOKUP(2^15,SEARCH(SJ!A$1:A$722,$E189))),"Match")</f>
        <v>Match</v>
      </c>
      <c r="G189" s="8" t="s">
        <v>1701</v>
      </c>
      <c r="H189" t="b">
        <f>IF(ISNUMBER(LOOKUP(2^15,SEARCH(SJ!A$1:A$722,$G189))),"Match")</f>
        <v>0</v>
      </c>
      <c r="I189" s="19" t="s">
        <v>4678</v>
      </c>
      <c r="J189" t="str">
        <f>IF(ISNUMBER(LOOKUP(2^15,SEARCH(SJ!A$1:A$722,$I189))),"Match")</f>
        <v>Match</v>
      </c>
      <c r="K189" s="10" t="s">
        <v>2124</v>
      </c>
      <c r="L189" t="str">
        <f>IF(ISNUMBER(LOOKUP(2^15,SEARCH(SJ!A$1:A$722,$K189))),"Match")</f>
        <v>Match</v>
      </c>
      <c r="M189" s="19" t="s">
        <v>5199</v>
      </c>
      <c r="N189" t="str">
        <f>IF(ISNUMBER(LOOKUP(2^15,SEARCH(SJ!A$1:A$722,$M189))),"Match")</f>
        <v>Match</v>
      </c>
      <c r="Q189" s="14" t="s">
        <v>3540</v>
      </c>
      <c r="R189" t="b">
        <f>IF(ISNUMBER(LOOKUP(2^15,SEARCH(SJ!A$1:A$722,$Q189))),"Match")</f>
        <v>0</v>
      </c>
    </row>
    <row r="190" spans="1:18" x14ac:dyDescent="0.25">
      <c r="A190" s="2" t="s">
        <v>664</v>
      </c>
      <c r="B190" t="str">
        <f>IF(ISNUMBER(LOOKUP(2^15,SEARCH(SJ!A$1:A$722,$A190))),"Match")</f>
        <v>Match</v>
      </c>
      <c r="C190" s="4" t="s">
        <v>905</v>
      </c>
      <c r="D190" t="str">
        <f>IF(ISNUMBER(LOOKUP(2^15,SEARCH(SJ!A$1:A$722,$C190))),"Match")</f>
        <v>Match</v>
      </c>
      <c r="E190" s="6" t="s">
        <v>1320</v>
      </c>
      <c r="F190" t="b">
        <f>IF(ISNUMBER(LOOKUP(2^15,SEARCH(SJ!A$1:A$722,$E190))),"Match")</f>
        <v>0</v>
      </c>
      <c r="G190" s="8" t="s">
        <v>1702</v>
      </c>
      <c r="H190" t="str">
        <f>IF(ISNUMBER(LOOKUP(2^15,SEARCH(SJ!A$1:A$722,$G190))),"Match")</f>
        <v>Match</v>
      </c>
      <c r="I190" s="19" t="s">
        <v>4679</v>
      </c>
      <c r="J190" t="b">
        <f>IF(ISNUMBER(LOOKUP(2^15,SEARCH(SJ!A$1:A$722,$I190))),"Match")</f>
        <v>0</v>
      </c>
      <c r="K190" s="10" t="s">
        <v>2125</v>
      </c>
      <c r="L190" t="str">
        <f>IF(ISNUMBER(LOOKUP(2^15,SEARCH(SJ!A$1:A$722,$K190))),"Match")</f>
        <v>Match</v>
      </c>
      <c r="M190" s="19" t="s">
        <v>5200</v>
      </c>
      <c r="N190" t="str">
        <f>IF(ISNUMBER(LOOKUP(2^15,SEARCH(SJ!A$1:A$722,$M190))),"Match")</f>
        <v>Match</v>
      </c>
      <c r="Q190" s="14" t="s">
        <v>3541</v>
      </c>
      <c r="R190" t="b">
        <f>IF(ISNUMBER(LOOKUP(2^15,SEARCH(SJ!A$1:A$722,$Q190))),"Match")</f>
        <v>0</v>
      </c>
    </row>
    <row r="191" spans="1:18" x14ac:dyDescent="0.25">
      <c r="A191" s="2" t="s">
        <v>503</v>
      </c>
      <c r="B191" t="str">
        <f>IF(ISNUMBER(LOOKUP(2^15,SEARCH(SJ!A$1:A$722,$A191))),"Match")</f>
        <v>Match</v>
      </c>
      <c r="C191" s="4" t="s">
        <v>906</v>
      </c>
      <c r="D191" t="str">
        <f>IF(ISNUMBER(LOOKUP(2^15,SEARCH(SJ!A$1:A$722,$C191))),"Match")</f>
        <v>Match</v>
      </c>
      <c r="E191" s="6" t="s">
        <v>1321</v>
      </c>
      <c r="F191" t="str">
        <f>IF(ISNUMBER(LOOKUP(2^15,SEARCH(SJ!A$1:A$722,$E191))),"Match")</f>
        <v>Match</v>
      </c>
      <c r="G191" s="8" t="s">
        <v>1703</v>
      </c>
      <c r="H191" t="str">
        <f>IF(ISNUMBER(LOOKUP(2^15,SEARCH(SJ!A$1:A$722,$G191))),"Match")</f>
        <v>Match</v>
      </c>
      <c r="I191" s="19" t="s">
        <v>4680</v>
      </c>
      <c r="J191" t="str">
        <f>IF(ISNUMBER(LOOKUP(2^15,SEARCH(SJ!A$1:A$722,$I191))),"Match")</f>
        <v>Match</v>
      </c>
      <c r="K191" s="10" t="s">
        <v>2126</v>
      </c>
      <c r="L191" t="b">
        <f>IF(ISNUMBER(LOOKUP(2^15,SEARCH(SJ!A$1:A$722,$K191))),"Match")</f>
        <v>0</v>
      </c>
      <c r="M191" s="19" t="s">
        <v>5201</v>
      </c>
      <c r="N191" t="str">
        <f>IF(ISNUMBER(LOOKUP(2^15,SEARCH(SJ!A$1:A$722,$M191))),"Match")</f>
        <v>Match</v>
      </c>
      <c r="Q191" s="14" t="s">
        <v>3542</v>
      </c>
      <c r="R191" t="b">
        <f>IF(ISNUMBER(LOOKUP(2^15,SEARCH(SJ!A$1:A$722,$Q191))),"Match")</f>
        <v>0</v>
      </c>
    </row>
    <row r="192" spans="1:18" x14ac:dyDescent="0.25">
      <c r="A192" s="2" t="s">
        <v>77</v>
      </c>
      <c r="B192" t="str">
        <f>IF(ISNUMBER(LOOKUP(2^15,SEARCH(SJ!A$1:A$722,$A192))),"Match")</f>
        <v>Match</v>
      </c>
      <c r="C192" s="4" t="s">
        <v>907</v>
      </c>
      <c r="D192" t="str">
        <f>IF(ISNUMBER(LOOKUP(2^15,SEARCH(SJ!A$1:A$722,$C192))),"Match")</f>
        <v>Match</v>
      </c>
      <c r="E192" s="6" t="s">
        <v>1322</v>
      </c>
      <c r="F192" t="str">
        <f>IF(ISNUMBER(LOOKUP(2^15,SEARCH(SJ!A$1:A$722,$E192))),"Match")</f>
        <v>Match</v>
      </c>
      <c r="G192" s="8" t="s">
        <v>1704</v>
      </c>
      <c r="H192" t="str">
        <f>IF(ISNUMBER(LOOKUP(2^15,SEARCH(SJ!A$1:A$722,$G192))),"Match")</f>
        <v>Match</v>
      </c>
      <c r="I192" s="19" t="s">
        <v>4681</v>
      </c>
      <c r="J192" t="str">
        <f>IF(ISNUMBER(LOOKUP(2^15,SEARCH(SJ!A$1:A$722,$I192))),"Match")</f>
        <v>Match</v>
      </c>
      <c r="K192" s="10" t="s">
        <v>2127</v>
      </c>
      <c r="L192" t="str">
        <f>IF(ISNUMBER(LOOKUP(2^15,SEARCH(SJ!A$1:A$722,$K192))),"Match")</f>
        <v>Match</v>
      </c>
      <c r="M192" s="19" t="s">
        <v>5202</v>
      </c>
      <c r="N192" t="str">
        <f>IF(ISNUMBER(LOOKUP(2^15,SEARCH(SJ!A$1:A$722,$M192))),"Match")</f>
        <v>Match</v>
      </c>
      <c r="Q192" s="14" t="s">
        <v>3543</v>
      </c>
      <c r="R192" t="b">
        <f>IF(ISNUMBER(LOOKUP(2^15,SEARCH(SJ!A$1:A$722,$Q192))),"Match")</f>
        <v>0</v>
      </c>
    </row>
    <row r="193" spans="1:18" x14ac:dyDescent="0.25">
      <c r="A193" s="2" t="s">
        <v>34</v>
      </c>
      <c r="B193" t="str">
        <f>IF(ISNUMBER(LOOKUP(2^15,SEARCH(SJ!A$1:A$722,$A193))),"Match")</f>
        <v>Match</v>
      </c>
      <c r="C193" s="4" t="s">
        <v>908</v>
      </c>
      <c r="D193" t="str">
        <f>IF(ISNUMBER(LOOKUP(2^15,SEARCH(SJ!A$1:A$722,$C193))),"Match")</f>
        <v>Match</v>
      </c>
      <c r="E193" s="6" t="s">
        <v>1323</v>
      </c>
      <c r="F193" t="str">
        <f>IF(ISNUMBER(LOOKUP(2^15,SEARCH(SJ!A$1:A$722,$E193))),"Match")</f>
        <v>Match</v>
      </c>
      <c r="G193" s="8" t="s">
        <v>1705</v>
      </c>
      <c r="H193" t="str">
        <f>IF(ISNUMBER(LOOKUP(2^15,SEARCH(SJ!A$1:A$722,$G193))),"Match")</f>
        <v>Match</v>
      </c>
      <c r="I193" s="19" t="s">
        <v>4682</v>
      </c>
      <c r="J193" t="str">
        <f>IF(ISNUMBER(LOOKUP(2^15,SEARCH(SJ!A$1:A$722,$I193))),"Match")</f>
        <v>Match</v>
      </c>
      <c r="K193" s="10" t="s">
        <v>2128</v>
      </c>
      <c r="L193" t="str">
        <f>IF(ISNUMBER(LOOKUP(2^15,SEARCH(SJ!A$1:A$722,$K193))),"Match")</f>
        <v>Match</v>
      </c>
      <c r="M193" s="19" t="s">
        <v>5203</v>
      </c>
      <c r="N193" t="str">
        <f>IF(ISNUMBER(LOOKUP(2^15,SEARCH(SJ!A$1:A$722,$M193))),"Match")</f>
        <v>Match</v>
      </c>
      <c r="Q193" s="14" t="s">
        <v>3544</v>
      </c>
      <c r="R193" t="str">
        <f>IF(ISNUMBER(LOOKUP(2^15,SEARCH(SJ!A$1:A$722,$Q193))),"Match")</f>
        <v>Match</v>
      </c>
    </row>
    <row r="194" spans="1:18" x14ac:dyDescent="0.25">
      <c r="A194" s="2" t="s">
        <v>339</v>
      </c>
      <c r="B194" t="b">
        <f>IF(ISNUMBER(LOOKUP(2^15,SEARCH(SJ!A$1:A$722,$A194))),"Match")</f>
        <v>0</v>
      </c>
      <c r="C194" s="4" t="s">
        <v>909</v>
      </c>
      <c r="D194" t="b">
        <f>IF(ISNUMBER(LOOKUP(2^15,SEARCH(SJ!A$1:A$722,$C194))),"Match")</f>
        <v>0</v>
      </c>
      <c r="E194" s="6" t="s">
        <v>1324</v>
      </c>
      <c r="F194" t="str">
        <f>IF(ISNUMBER(LOOKUP(2^15,SEARCH(SJ!A$1:A$722,$E194))),"Match")</f>
        <v>Match</v>
      </c>
      <c r="G194" s="8" t="s">
        <v>1706</v>
      </c>
      <c r="H194" t="str">
        <f>IF(ISNUMBER(LOOKUP(2^15,SEARCH(SJ!A$1:A$722,$G194))),"Match")</f>
        <v>Match</v>
      </c>
      <c r="I194" s="19" t="s">
        <v>4683</v>
      </c>
      <c r="J194" t="str">
        <f>IF(ISNUMBER(LOOKUP(2^15,SEARCH(SJ!A$1:A$722,$I194))),"Match")</f>
        <v>Match</v>
      </c>
      <c r="K194" s="10" t="s">
        <v>2129</v>
      </c>
      <c r="L194" t="str">
        <f>IF(ISNUMBER(LOOKUP(2^15,SEARCH(SJ!A$1:A$722,$K194))),"Match")</f>
        <v>Match</v>
      </c>
      <c r="M194" s="19" t="s">
        <v>5204</v>
      </c>
      <c r="N194" t="str">
        <f>IF(ISNUMBER(LOOKUP(2^15,SEARCH(SJ!A$1:A$722,$M194))),"Match")</f>
        <v>Match</v>
      </c>
      <c r="Q194" s="14" t="s">
        <v>3545</v>
      </c>
      <c r="R194" t="b">
        <f>IF(ISNUMBER(LOOKUP(2^15,SEARCH(SJ!A$1:A$722,$Q194))),"Match")</f>
        <v>0</v>
      </c>
    </row>
    <row r="195" spans="1:18" x14ac:dyDescent="0.25">
      <c r="A195" s="2" t="s">
        <v>366</v>
      </c>
      <c r="B195" t="str">
        <f>IF(ISNUMBER(LOOKUP(2^15,SEARCH(SJ!A$1:A$722,$A195))),"Match")</f>
        <v>Match</v>
      </c>
      <c r="C195" s="4" t="s">
        <v>910</v>
      </c>
      <c r="D195" t="b">
        <f>IF(ISNUMBER(LOOKUP(2^15,SEARCH(SJ!A$1:A$722,$C195))),"Match")</f>
        <v>0</v>
      </c>
      <c r="E195" s="6" t="s">
        <v>1325</v>
      </c>
      <c r="F195" t="str">
        <f>IF(ISNUMBER(LOOKUP(2^15,SEARCH(SJ!A$1:A$722,$E195))),"Match")</f>
        <v>Match</v>
      </c>
      <c r="G195" s="8" t="s">
        <v>1707</v>
      </c>
      <c r="H195" t="str">
        <f>IF(ISNUMBER(LOOKUP(2^15,SEARCH(SJ!A$1:A$722,$G195))),"Match")</f>
        <v>Match</v>
      </c>
      <c r="I195" s="19" t="s">
        <v>4684</v>
      </c>
      <c r="J195" t="b">
        <f>IF(ISNUMBER(LOOKUP(2^15,SEARCH(SJ!A$1:A$722,$I195))),"Match")</f>
        <v>0</v>
      </c>
      <c r="K195" s="10" t="s">
        <v>2130</v>
      </c>
      <c r="L195" t="str">
        <f>IF(ISNUMBER(LOOKUP(2^15,SEARCH(SJ!A$1:A$722,$K195))),"Match")</f>
        <v>Match</v>
      </c>
      <c r="M195" s="19" t="s">
        <v>5205</v>
      </c>
      <c r="N195" t="b">
        <f>IF(ISNUMBER(LOOKUP(2^15,SEARCH(SJ!A$1:A$722,$M195))),"Match")</f>
        <v>0</v>
      </c>
      <c r="Q195" s="14" t="s">
        <v>3546</v>
      </c>
      <c r="R195" t="str">
        <f>IF(ISNUMBER(LOOKUP(2^15,SEARCH(SJ!A$1:A$722,$Q195))),"Match")</f>
        <v>Match</v>
      </c>
    </row>
    <row r="196" spans="1:18" x14ac:dyDescent="0.25">
      <c r="A196" s="2" t="s">
        <v>332</v>
      </c>
      <c r="B196" t="str">
        <f>IF(ISNUMBER(LOOKUP(2^15,SEARCH(SJ!A$1:A$722,$A196))),"Match")</f>
        <v>Match</v>
      </c>
      <c r="C196" s="4" t="s">
        <v>320</v>
      </c>
      <c r="D196" t="b">
        <f>IF(ISNUMBER(LOOKUP(2^15,SEARCH(SJ!A$1:A$722,$C196))),"Match")</f>
        <v>0</v>
      </c>
      <c r="E196" s="6" t="s">
        <v>1326</v>
      </c>
      <c r="F196" t="b">
        <f>IF(ISNUMBER(LOOKUP(2^15,SEARCH(SJ!A$1:A$722,$E196))),"Match")</f>
        <v>0</v>
      </c>
      <c r="G196" s="8" t="s">
        <v>1708</v>
      </c>
      <c r="H196" t="str">
        <f>IF(ISNUMBER(LOOKUP(2^15,SEARCH(SJ!A$1:A$722,$G196))),"Match")</f>
        <v>Match</v>
      </c>
      <c r="I196" s="19" t="s">
        <v>4685</v>
      </c>
      <c r="J196" t="str">
        <f>IF(ISNUMBER(LOOKUP(2^15,SEARCH(SJ!A$1:A$722,$I196))),"Match")</f>
        <v>Match</v>
      </c>
      <c r="K196" s="10" t="s">
        <v>2131</v>
      </c>
      <c r="L196" t="b">
        <f>IF(ISNUMBER(LOOKUP(2^15,SEARCH(SJ!A$1:A$722,$K196))),"Match")</f>
        <v>0</v>
      </c>
      <c r="M196" s="19" t="s">
        <v>5206</v>
      </c>
      <c r="N196" t="str">
        <f>IF(ISNUMBER(LOOKUP(2^15,SEARCH(SJ!A$1:A$722,$M196))),"Match")</f>
        <v>Match</v>
      </c>
      <c r="Q196" s="14" t="s">
        <v>3547</v>
      </c>
      <c r="R196" t="str">
        <f>IF(ISNUMBER(LOOKUP(2^15,SEARCH(SJ!A$1:A$722,$Q196))),"Match")</f>
        <v>Match</v>
      </c>
    </row>
    <row r="197" spans="1:18" x14ac:dyDescent="0.25">
      <c r="A197" s="2" t="s">
        <v>302</v>
      </c>
      <c r="B197" t="b">
        <f>IF(ISNUMBER(LOOKUP(2^15,SEARCH(SJ!A$1:A$722,$A197))),"Match")</f>
        <v>0</v>
      </c>
      <c r="C197" s="4" t="s">
        <v>911</v>
      </c>
      <c r="D197" t="b">
        <f>IF(ISNUMBER(LOOKUP(2^15,SEARCH(SJ!A$1:A$722,$C197))),"Match")</f>
        <v>0</v>
      </c>
      <c r="E197" s="6" t="s">
        <v>1327</v>
      </c>
      <c r="F197" t="str">
        <f>IF(ISNUMBER(LOOKUP(2^15,SEARCH(SJ!A$1:A$722,$E197))),"Match")</f>
        <v>Match</v>
      </c>
      <c r="G197" s="8" t="s">
        <v>1709</v>
      </c>
      <c r="H197" t="b">
        <f>IF(ISNUMBER(LOOKUP(2^15,SEARCH(SJ!A$1:A$722,$G197))),"Match")</f>
        <v>0</v>
      </c>
      <c r="I197" s="19" t="s">
        <v>4686</v>
      </c>
      <c r="J197" t="str">
        <f>IF(ISNUMBER(LOOKUP(2^15,SEARCH(SJ!A$1:A$722,$I197))),"Match")</f>
        <v>Match</v>
      </c>
      <c r="K197" s="10" t="s">
        <v>2132</v>
      </c>
      <c r="L197" t="str">
        <f>IF(ISNUMBER(LOOKUP(2^15,SEARCH(SJ!A$1:A$722,$K197))),"Match")</f>
        <v>Match</v>
      </c>
      <c r="M197" s="19" t="s">
        <v>5207</v>
      </c>
      <c r="N197" t="str">
        <f>IF(ISNUMBER(LOOKUP(2^15,SEARCH(SJ!A$1:A$722,$M197))),"Match")</f>
        <v>Match</v>
      </c>
      <c r="Q197" s="14" t="s">
        <v>3548</v>
      </c>
      <c r="R197" t="b">
        <f>IF(ISNUMBER(LOOKUP(2^15,SEARCH(SJ!A$1:A$722,$Q197))),"Match")</f>
        <v>0</v>
      </c>
    </row>
    <row r="198" spans="1:18" x14ac:dyDescent="0.25">
      <c r="A198" s="2" t="s">
        <v>21</v>
      </c>
      <c r="B198" t="b">
        <f>IF(ISNUMBER(LOOKUP(2^15,SEARCH(SJ!A$1:A$722,$A198))),"Match")</f>
        <v>0</v>
      </c>
      <c r="C198" s="4" t="s">
        <v>912</v>
      </c>
      <c r="D198" t="b">
        <f>IF(ISNUMBER(LOOKUP(2^15,SEARCH(SJ!A$1:A$722,$C198))),"Match")</f>
        <v>0</v>
      </c>
      <c r="E198" s="6" t="s">
        <v>1328</v>
      </c>
      <c r="F198" t="b">
        <f>IF(ISNUMBER(LOOKUP(2^15,SEARCH(SJ!A$1:A$722,$E198))),"Match")</f>
        <v>0</v>
      </c>
      <c r="G198" s="8" t="s">
        <v>1710</v>
      </c>
      <c r="H198" t="str">
        <f>IF(ISNUMBER(LOOKUP(2^15,SEARCH(SJ!A$1:A$722,$G198))),"Match")</f>
        <v>Match</v>
      </c>
      <c r="I198" s="19" t="s">
        <v>4687</v>
      </c>
      <c r="J198" t="str">
        <f>IF(ISNUMBER(LOOKUP(2^15,SEARCH(SJ!A$1:A$722,$I198))),"Match")</f>
        <v>Match</v>
      </c>
      <c r="K198" s="10" t="s">
        <v>2133</v>
      </c>
      <c r="L198" t="str">
        <f>IF(ISNUMBER(LOOKUP(2^15,SEARCH(SJ!A$1:A$722,$K198))),"Match")</f>
        <v>Match</v>
      </c>
      <c r="M198" s="19" t="s">
        <v>5208</v>
      </c>
      <c r="N198" t="str">
        <f>IF(ISNUMBER(LOOKUP(2^15,SEARCH(SJ!A$1:A$722,$M198))),"Match")</f>
        <v>Match</v>
      </c>
      <c r="Q198" s="14" t="s">
        <v>3549</v>
      </c>
      <c r="R198" t="b">
        <f>IF(ISNUMBER(LOOKUP(2^15,SEARCH(SJ!A$1:A$722,$Q198))),"Match")</f>
        <v>0</v>
      </c>
    </row>
    <row r="199" spans="1:18" x14ac:dyDescent="0.25">
      <c r="A199" s="2" t="s">
        <v>268</v>
      </c>
      <c r="B199" t="str">
        <f>IF(ISNUMBER(LOOKUP(2^15,SEARCH(SJ!A$1:A$722,$A199))),"Match")</f>
        <v>Match</v>
      </c>
      <c r="C199" s="4" t="s">
        <v>582</v>
      </c>
      <c r="D199" t="str">
        <f>IF(ISNUMBER(LOOKUP(2^15,SEARCH(SJ!A$1:A$722,$C199))),"Match")</f>
        <v>Match</v>
      </c>
      <c r="E199" s="6" t="s">
        <v>1329</v>
      </c>
      <c r="F199" t="str">
        <f>IF(ISNUMBER(LOOKUP(2^15,SEARCH(SJ!A$1:A$722,$E199))),"Match")</f>
        <v>Match</v>
      </c>
      <c r="G199" s="8" t="s">
        <v>1711</v>
      </c>
      <c r="H199" t="b">
        <f>IF(ISNUMBER(LOOKUP(2^15,SEARCH(SJ!A$1:A$722,$G199))),"Match")</f>
        <v>0</v>
      </c>
      <c r="I199" s="19" t="s">
        <v>4688</v>
      </c>
      <c r="J199" t="str">
        <f>IF(ISNUMBER(LOOKUP(2^15,SEARCH(SJ!A$1:A$722,$I199))),"Match")</f>
        <v>Match</v>
      </c>
      <c r="K199" s="10" t="s">
        <v>2134</v>
      </c>
      <c r="L199" t="b">
        <f>IF(ISNUMBER(LOOKUP(2^15,SEARCH(SJ!A$1:A$722,$K199))),"Match")</f>
        <v>0</v>
      </c>
      <c r="M199" s="19" t="s">
        <v>5209</v>
      </c>
      <c r="N199" t="str">
        <f>IF(ISNUMBER(LOOKUP(2^15,SEARCH(SJ!A$1:A$722,$M199))),"Match")</f>
        <v>Match</v>
      </c>
      <c r="Q199" s="14" t="s">
        <v>3550</v>
      </c>
      <c r="R199" t="b">
        <f>IF(ISNUMBER(LOOKUP(2^15,SEARCH(SJ!A$1:A$722,$Q199))),"Match")</f>
        <v>0</v>
      </c>
    </row>
    <row r="200" spans="1:18" x14ac:dyDescent="0.25">
      <c r="A200" s="2" t="s">
        <v>171</v>
      </c>
      <c r="B200" t="b">
        <f>IF(ISNUMBER(LOOKUP(2^15,SEARCH(SJ!A$1:A$722,$A200))),"Match")</f>
        <v>0</v>
      </c>
      <c r="C200" s="4" t="s">
        <v>913</v>
      </c>
      <c r="D200" t="str">
        <f>IF(ISNUMBER(LOOKUP(2^15,SEARCH(SJ!A$1:A$722,$C200))),"Match")</f>
        <v>Match</v>
      </c>
      <c r="E200" s="6" t="s">
        <v>1330</v>
      </c>
      <c r="F200" t="str">
        <f>IF(ISNUMBER(LOOKUP(2^15,SEARCH(SJ!A$1:A$722,$E200))),"Match")</f>
        <v>Match</v>
      </c>
      <c r="G200" s="8" t="s">
        <v>1712</v>
      </c>
      <c r="H200" t="b">
        <f>IF(ISNUMBER(LOOKUP(2^15,SEARCH(SJ!A$1:A$722,$G200))),"Match")</f>
        <v>0</v>
      </c>
      <c r="I200" s="19" t="s">
        <v>4689</v>
      </c>
      <c r="J200" t="b">
        <f>IF(ISNUMBER(LOOKUP(2^15,SEARCH(SJ!A$1:A$722,$I200))),"Match")</f>
        <v>0</v>
      </c>
      <c r="K200" s="10" t="s">
        <v>2135</v>
      </c>
      <c r="L200" t="str">
        <f>IF(ISNUMBER(LOOKUP(2^15,SEARCH(SJ!A$1:A$722,$K200))),"Match")</f>
        <v>Match</v>
      </c>
      <c r="M200" s="19" t="s">
        <v>5210</v>
      </c>
      <c r="N200" t="str">
        <f>IF(ISNUMBER(LOOKUP(2^15,SEARCH(SJ!A$1:A$722,$M200))),"Match")</f>
        <v>Match</v>
      </c>
      <c r="Q200" s="14" t="s">
        <v>3551</v>
      </c>
      <c r="R200" t="b">
        <f>IF(ISNUMBER(LOOKUP(2^15,SEARCH(SJ!A$1:A$722,$Q200))),"Match")</f>
        <v>0</v>
      </c>
    </row>
    <row r="201" spans="1:18" x14ac:dyDescent="0.25">
      <c r="A201" s="2" t="s">
        <v>321</v>
      </c>
      <c r="B201" t="str">
        <f>IF(ISNUMBER(LOOKUP(2^15,SEARCH(SJ!A$1:A$722,$A201))),"Match")</f>
        <v>Match</v>
      </c>
      <c r="C201" s="4" t="s">
        <v>914</v>
      </c>
      <c r="D201" t="b">
        <f>IF(ISNUMBER(LOOKUP(2^15,SEARCH(SJ!A$1:A$722,$C201))),"Match")</f>
        <v>0</v>
      </c>
      <c r="E201" s="6" t="s">
        <v>1331</v>
      </c>
      <c r="F201" t="str">
        <f>IF(ISNUMBER(LOOKUP(2^15,SEARCH(SJ!A$1:A$722,$E201))),"Match")</f>
        <v>Match</v>
      </c>
      <c r="G201" s="8" t="s">
        <v>1713</v>
      </c>
      <c r="H201" t="b">
        <f>IF(ISNUMBER(LOOKUP(2^15,SEARCH(SJ!A$1:A$722,$G201))),"Match")</f>
        <v>0</v>
      </c>
      <c r="I201" s="19" t="s">
        <v>4690</v>
      </c>
      <c r="J201" t="b">
        <f>IF(ISNUMBER(LOOKUP(2^15,SEARCH(SJ!A$1:A$722,$I201))),"Match")</f>
        <v>0</v>
      </c>
      <c r="K201" s="10" t="s">
        <v>2136</v>
      </c>
      <c r="L201" t="str">
        <f>IF(ISNUMBER(LOOKUP(2^15,SEARCH(SJ!A$1:A$722,$K201))),"Match")</f>
        <v>Match</v>
      </c>
      <c r="M201" s="19" t="s">
        <v>5211</v>
      </c>
      <c r="N201" t="str">
        <f>IF(ISNUMBER(LOOKUP(2^15,SEARCH(SJ!A$1:A$722,$M201))),"Match")</f>
        <v>Match</v>
      </c>
      <c r="Q201" s="14" t="s">
        <v>3552</v>
      </c>
      <c r="R201" t="b">
        <f>IF(ISNUMBER(LOOKUP(2^15,SEARCH(SJ!A$1:A$722,$Q201))),"Match")</f>
        <v>0</v>
      </c>
    </row>
    <row r="202" spans="1:18" x14ac:dyDescent="0.25">
      <c r="A202" s="2" t="s">
        <v>29</v>
      </c>
      <c r="B202" t="str">
        <f>IF(ISNUMBER(LOOKUP(2^15,SEARCH(SJ!A$1:A$722,$A202))),"Match")</f>
        <v>Match</v>
      </c>
      <c r="C202" s="4" t="s">
        <v>915</v>
      </c>
      <c r="D202" t="str">
        <f>IF(ISNUMBER(LOOKUP(2^15,SEARCH(SJ!A$1:A$722,$C202))),"Match")</f>
        <v>Match</v>
      </c>
      <c r="E202" s="6" t="s">
        <v>1332</v>
      </c>
      <c r="F202" t="str">
        <f>IF(ISNUMBER(LOOKUP(2^15,SEARCH(SJ!A$1:A$722,$E202))),"Match")</f>
        <v>Match</v>
      </c>
      <c r="G202" s="8" t="s">
        <v>1714</v>
      </c>
      <c r="H202" t="str">
        <f>IF(ISNUMBER(LOOKUP(2^15,SEARCH(SJ!A$1:A$722,$G202))),"Match")</f>
        <v>Match</v>
      </c>
      <c r="I202" s="19" t="s">
        <v>4691</v>
      </c>
      <c r="J202" t="str">
        <f>IF(ISNUMBER(LOOKUP(2^15,SEARCH(SJ!A$1:A$722,$I202))),"Match")</f>
        <v>Match</v>
      </c>
      <c r="K202" s="10" t="s">
        <v>2137</v>
      </c>
      <c r="L202" t="str">
        <f>IF(ISNUMBER(LOOKUP(2^15,SEARCH(SJ!A$1:A$722,$K202))),"Match")</f>
        <v>Match</v>
      </c>
      <c r="M202" s="19" t="s">
        <v>5212</v>
      </c>
      <c r="N202" t="str">
        <f>IF(ISNUMBER(LOOKUP(2^15,SEARCH(SJ!A$1:A$722,$M202))),"Match")</f>
        <v>Match</v>
      </c>
      <c r="Q202" s="14" t="s">
        <v>3553</v>
      </c>
      <c r="R202" t="str">
        <f>IF(ISNUMBER(LOOKUP(2^15,SEARCH(SJ!A$1:A$722,$Q202))),"Match")</f>
        <v>Match</v>
      </c>
    </row>
    <row r="203" spans="1:18" x14ac:dyDescent="0.25">
      <c r="A203" s="2" t="s">
        <v>151</v>
      </c>
      <c r="B203" t="b">
        <f>IF(ISNUMBER(LOOKUP(2^15,SEARCH(SJ!A$1:A$722,$A203))),"Match")</f>
        <v>0</v>
      </c>
      <c r="C203" s="4" t="s">
        <v>916</v>
      </c>
      <c r="D203" t="b">
        <f>IF(ISNUMBER(LOOKUP(2^15,SEARCH(SJ!A$1:A$722,$C203))),"Match")</f>
        <v>0</v>
      </c>
      <c r="E203" s="6" t="s">
        <v>1333</v>
      </c>
      <c r="F203" t="str">
        <f>IF(ISNUMBER(LOOKUP(2^15,SEARCH(SJ!A$1:A$722,$E203))),"Match")</f>
        <v>Match</v>
      </c>
      <c r="G203" s="8" t="s">
        <v>1715</v>
      </c>
      <c r="H203" t="b">
        <f>IF(ISNUMBER(LOOKUP(2^15,SEARCH(SJ!A$1:A$722,$G203))),"Match")</f>
        <v>0</v>
      </c>
      <c r="I203" s="19" t="s">
        <v>4692</v>
      </c>
      <c r="J203" t="b">
        <f>IF(ISNUMBER(LOOKUP(2^15,SEARCH(SJ!A$1:A$722,$I203))),"Match")</f>
        <v>0</v>
      </c>
      <c r="K203" s="10" t="s">
        <v>2138</v>
      </c>
      <c r="L203" t="str">
        <f>IF(ISNUMBER(LOOKUP(2^15,SEARCH(SJ!A$1:A$722,$K203))),"Match")</f>
        <v>Match</v>
      </c>
      <c r="M203" s="19" t="s">
        <v>5213</v>
      </c>
      <c r="N203" t="str">
        <f>IF(ISNUMBER(LOOKUP(2^15,SEARCH(SJ!A$1:A$722,$M203))),"Match")</f>
        <v>Match</v>
      </c>
      <c r="Q203" s="14" t="s">
        <v>3554</v>
      </c>
      <c r="R203" t="b">
        <f>IF(ISNUMBER(LOOKUP(2^15,SEARCH(SJ!A$1:A$722,$Q203))),"Match")</f>
        <v>0</v>
      </c>
    </row>
    <row r="204" spans="1:18" x14ac:dyDescent="0.25">
      <c r="A204" s="2" t="s">
        <v>80</v>
      </c>
      <c r="B204" t="str">
        <f>IF(ISNUMBER(LOOKUP(2^15,SEARCH(SJ!A$1:A$722,$A204))),"Match")</f>
        <v>Match</v>
      </c>
      <c r="C204" s="4" t="s">
        <v>917</v>
      </c>
      <c r="D204" t="str">
        <f>IF(ISNUMBER(LOOKUP(2^15,SEARCH(SJ!A$1:A$722,$C204))),"Match")</f>
        <v>Match</v>
      </c>
      <c r="E204" s="6" t="s">
        <v>1334</v>
      </c>
      <c r="F204" t="str">
        <f>IF(ISNUMBER(LOOKUP(2^15,SEARCH(SJ!A$1:A$722,$E204))),"Match")</f>
        <v>Match</v>
      </c>
      <c r="G204" s="8" t="s">
        <v>1716</v>
      </c>
      <c r="H204" t="str">
        <f>IF(ISNUMBER(LOOKUP(2^15,SEARCH(SJ!A$1:A$722,$G204))),"Match")</f>
        <v>Match</v>
      </c>
      <c r="I204" s="19" t="s">
        <v>4693</v>
      </c>
      <c r="J204" t="b">
        <f>IF(ISNUMBER(LOOKUP(2^15,SEARCH(SJ!A$1:A$722,$I204))),"Match")</f>
        <v>0</v>
      </c>
      <c r="K204" s="10" t="s">
        <v>2139</v>
      </c>
      <c r="L204" t="str">
        <f>IF(ISNUMBER(LOOKUP(2^15,SEARCH(SJ!A$1:A$722,$K204))),"Match")</f>
        <v>Match</v>
      </c>
      <c r="M204" s="19" t="s">
        <v>5214</v>
      </c>
      <c r="N204" t="str">
        <f>IF(ISNUMBER(LOOKUP(2^15,SEARCH(SJ!A$1:A$722,$M204))),"Match")</f>
        <v>Match</v>
      </c>
      <c r="Q204" s="14" t="s">
        <v>3555</v>
      </c>
      <c r="R204" t="str">
        <f>IF(ISNUMBER(LOOKUP(2^15,SEARCH(SJ!A$1:A$722,$Q204))),"Match")</f>
        <v>Match</v>
      </c>
    </row>
    <row r="205" spans="1:18" x14ac:dyDescent="0.25">
      <c r="A205" s="2" t="s">
        <v>377</v>
      </c>
      <c r="B205" t="b">
        <f>IF(ISNUMBER(LOOKUP(2^15,SEARCH(SJ!A$1:A$722,$A205))),"Match")</f>
        <v>0</v>
      </c>
      <c r="C205" s="4" t="s">
        <v>918</v>
      </c>
      <c r="D205" t="b">
        <f>IF(ISNUMBER(LOOKUP(2^15,SEARCH(SJ!A$1:A$722,$C205))),"Match")</f>
        <v>0</v>
      </c>
      <c r="E205" s="6" t="s">
        <v>1335</v>
      </c>
      <c r="F205" t="b">
        <f>IF(ISNUMBER(LOOKUP(2^15,SEARCH(SJ!A$1:A$722,$E205))),"Match")</f>
        <v>0</v>
      </c>
      <c r="G205" s="8" t="s">
        <v>1717</v>
      </c>
      <c r="H205" t="str">
        <f>IF(ISNUMBER(LOOKUP(2^15,SEARCH(SJ!A$1:A$722,$G205))),"Match")</f>
        <v>Match</v>
      </c>
      <c r="I205" s="19" t="s">
        <v>4694</v>
      </c>
      <c r="J205" t="b">
        <f>IF(ISNUMBER(LOOKUP(2^15,SEARCH(SJ!A$1:A$722,$I205))),"Match")</f>
        <v>0</v>
      </c>
      <c r="K205" s="10" t="s">
        <v>2140</v>
      </c>
      <c r="L205" t="str">
        <f>IF(ISNUMBER(LOOKUP(2^15,SEARCH(SJ!A$1:A$722,$K205))),"Match")</f>
        <v>Match</v>
      </c>
      <c r="M205" s="19" t="s">
        <v>5215</v>
      </c>
      <c r="N205" t="str">
        <f>IF(ISNUMBER(LOOKUP(2^15,SEARCH(SJ!A$1:A$722,$M205))),"Match")</f>
        <v>Match</v>
      </c>
      <c r="Q205" s="14" t="s">
        <v>732</v>
      </c>
      <c r="R205" t="str">
        <f>IF(ISNUMBER(LOOKUP(2^15,SEARCH(SJ!A$1:A$722,$Q205))),"Match")</f>
        <v>Match</v>
      </c>
    </row>
    <row r="206" spans="1:18" x14ac:dyDescent="0.25">
      <c r="A206" s="2" t="s">
        <v>342</v>
      </c>
      <c r="B206" t="str">
        <f>IF(ISNUMBER(LOOKUP(2^15,SEARCH(SJ!A$1:A$722,$A206))),"Match")</f>
        <v>Match</v>
      </c>
      <c r="C206" s="4" t="s">
        <v>919</v>
      </c>
      <c r="D206" t="str">
        <f>IF(ISNUMBER(LOOKUP(2^15,SEARCH(SJ!A$1:A$722,$C206))),"Match")</f>
        <v>Match</v>
      </c>
      <c r="E206" s="6" t="s">
        <v>1336</v>
      </c>
      <c r="F206" t="b">
        <f>IF(ISNUMBER(LOOKUP(2^15,SEARCH(SJ!A$1:A$722,$E206))),"Match")</f>
        <v>0</v>
      </c>
      <c r="G206" s="8" t="s">
        <v>1718</v>
      </c>
      <c r="H206" t="b">
        <f>IF(ISNUMBER(LOOKUP(2^15,SEARCH(SJ!A$1:A$722,$G206))),"Match")</f>
        <v>0</v>
      </c>
      <c r="I206" s="19" t="s">
        <v>4695</v>
      </c>
      <c r="J206" t="b">
        <f>IF(ISNUMBER(LOOKUP(2^15,SEARCH(SJ!A$1:A$722,$I206))),"Match")</f>
        <v>0</v>
      </c>
      <c r="K206" s="10" t="s">
        <v>2141</v>
      </c>
      <c r="L206" t="b">
        <f>IF(ISNUMBER(LOOKUP(2^15,SEARCH(SJ!A$1:A$722,$K206))),"Match")</f>
        <v>0</v>
      </c>
      <c r="M206" s="19" t="s">
        <v>5216</v>
      </c>
      <c r="N206" t="b">
        <f>IF(ISNUMBER(LOOKUP(2^15,SEARCH(SJ!A$1:A$722,$M206))),"Match")</f>
        <v>0</v>
      </c>
      <c r="Q206" s="14" t="s">
        <v>3556</v>
      </c>
      <c r="R206" t="b">
        <f>IF(ISNUMBER(LOOKUP(2^15,SEARCH(SJ!A$1:A$722,$Q206))),"Match")</f>
        <v>0</v>
      </c>
    </row>
    <row r="207" spans="1:18" x14ac:dyDescent="0.25">
      <c r="A207" s="2" t="s">
        <v>295</v>
      </c>
      <c r="B207" t="str">
        <f>IF(ISNUMBER(LOOKUP(2^15,SEARCH(SJ!A$1:A$722,$A207))),"Match")</f>
        <v>Match</v>
      </c>
      <c r="C207" s="4" t="s">
        <v>920</v>
      </c>
      <c r="D207" t="b">
        <f>IF(ISNUMBER(LOOKUP(2^15,SEARCH(SJ!A$1:A$722,$C207))),"Match")</f>
        <v>0</v>
      </c>
      <c r="E207" s="6" t="s">
        <v>1337</v>
      </c>
      <c r="F207" t="b">
        <f>IF(ISNUMBER(LOOKUP(2^15,SEARCH(SJ!A$1:A$722,$E207))),"Match")</f>
        <v>0</v>
      </c>
      <c r="G207" s="8" t="s">
        <v>1719</v>
      </c>
      <c r="H207" t="str">
        <f>IF(ISNUMBER(LOOKUP(2^15,SEARCH(SJ!A$1:A$722,$G207))),"Match")</f>
        <v>Match</v>
      </c>
      <c r="I207" s="19" t="s">
        <v>4696</v>
      </c>
      <c r="J207" t="b">
        <f>IF(ISNUMBER(LOOKUP(2^15,SEARCH(SJ!A$1:A$722,$I207))),"Match")</f>
        <v>0</v>
      </c>
      <c r="K207" s="10" t="s">
        <v>2142</v>
      </c>
      <c r="L207" t="b">
        <f>IF(ISNUMBER(LOOKUP(2^15,SEARCH(SJ!A$1:A$722,$K207))),"Match")</f>
        <v>0</v>
      </c>
      <c r="M207" s="19" t="s">
        <v>5217</v>
      </c>
      <c r="N207" t="str">
        <f>IF(ISNUMBER(LOOKUP(2^15,SEARCH(SJ!A$1:A$722,$M207))),"Match")</f>
        <v>Match</v>
      </c>
      <c r="Q207" s="14" t="s">
        <v>3557</v>
      </c>
      <c r="R207" t="str">
        <f>IF(ISNUMBER(LOOKUP(2^15,SEARCH(SJ!A$1:A$722,$Q207))),"Match")</f>
        <v>Match</v>
      </c>
    </row>
    <row r="208" spans="1:18" x14ac:dyDescent="0.25">
      <c r="A208" s="2" t="s">
        <v>61</v>
      </c>
      <c r="B208" t="b">
        <f>IF(ISNUMBER(LOOKUP(2^15,SEARCH(SJ!A$1:A$722,$A208))),"Match")</f>
        <v>0</v>
      </c>
      <c r="C208" s="4" t="s">
        <v>921</v>
      </c>
      <c r="D208" t="b">
        <f>IF(ISNUMBER(LOOKUP(2^15,SEARCH(SJ!A$1:A$722,$C208))),"Match")</f>
        <v>0</v>
      </c>
      <c r="E208" s="6" t="s">
        <v>1338</v>
      </c>
      <c r="F208" t="b">
        <f>IF(ISNUMBER(LOOKUP(2^15,SEARCH(SJ!A$1:A$722,$E208))),"Match")</f>
        <v>0</v>
      </c>
      <c r="G208" s="8" t="s">
        <v>1720</v>
      </c>
      <c r="H208" t="b">
        <f>IF(ISNUMBER(LOOKUP(2^15,SEARCH(SJ!A$1:A$722,$G208))),"Match")</f>
        <v>0</v>
      </c>
      <c r="I208" s="19" t="s">
        <v>4697</v>
      </c>
      <c r="J208" t="b">
        <f>IF(ISNUMBER(LOOKUP(2^15,SEARCH(SJ!A$1:A$722,$I208))),"Match")</f>
        <v>0</v>
      </c>
      <c r="K208" s="10" t="s">
        <v>2143</v>
      </c>
      <c r="L208" t="str">
        <f>IF(ISNUMBER(LOOKUP(2^15,SEARCH(SJ!A$1:A$722,$K208))),"Match")</f>
        <v>Match</v>
      </c>
      <c r="M208" s="19" t="s">
        <v>5218</v>
      </c>
      <c r="N208" t="b">
        <f>IF(ISNUMBER(LOOKUP(2^15,SEARCH(SJ!A$1:A$722,$M208))),"Match")</f>
        <v>0</v>
      </c>
      <c r="Q208" s="14" t="s">
        <v>3558</v>
      </c>
      <c r="R208" t="str">
        <f>IF(ISNUMBER(LOOKUP(2^15,SEARCH(SJ!A$1:A$722,$Q208))),"Match")</f>
        <v>Match</v>
      </c>
    </row>
    <row r="209" spans="1:18" x14ac:dyDescent="0.25">
      <c r="A209" s="2" t="s">
        <v>380</v>
      </c>
      <c r="B209" t="b">
        <f>IF(ISNUMBER(LOOKUP(2^15,SEARCH(SJ!A$1:A$722,$A209))),"Match")</f>
        <v>0</v>
      </c>
      <c r="C209" s="4" t="s">
        <v>922</v>
      </c>
      <c r="D209" t="str">
        <f>IF(ISNUMBER(LOOKUP(2^15,SEARCH(SJ!A$1:A$722,$C209))),"Match")</f>
        <v>Match</v>
      </c>
      <c r="E209" s="6" t="s">
        <v>1339</v>
      </c>
      <c r="F209" t="b">
        <f>IF(ISNUMBER(LOOKUP(2^15,SEARCH(SJ!A$1:A$722,$E209))),"Match")</f>
        <v>0</v>
      </c>
      <c r="G209" s="8" t="s">
        <v>1721</v>
      </c>
      <c r="H209" t="str">
        <f>IF(ISNUMBER(LOOKUP(2^15,SEARCH(SJ!A$1:A$722,$G209))),"Match")</f>
        <v>Match</v>
      </c>
      <c r="I209" s="19" t="s">
        <v>4698</v>
      </c>
      <c r="J209" t="str">
        <f>IF(ISNUMBER(LOOKUP(2^15,SEARCH(SJ!A$1:A$722,$I209))),"Match")</f>
        <v>Match</v>
      </c>
      <c r="K209" s="10" t="s">
        <v>2144</v>
      </c>
      <c r="L209" t="str">
        <f>IF(ISNUMBER(LOOKUP(2^15,SEARCH(SJ!A$1:A$722,$K209))),"Match")</f>
        <v>Match</v>
      </c>
      <c r="M209" s="19" t="s">
        <v>5219</v>
      </c>
      <c r="N209" t="b">
        <f>IF(ISNUMBER(LOOKUP(2^15,SEARCH(SJ!A$1:A$722,$M209))),"Match")</f>
        <v>0</v>
      </c>
      <c r="Q209" s="14" t="s">
        <v>3559</v>
      </c>
      <c r="R209" t="b">
        <f>IF(ISNUMBER(LOOKUP(2^15,SEARCH(SJ!A$1:A$722,$Q209))),"Match")</f>
        <v>0</v>
      </c>
    </row>
    <row r="210" spans="1:18" x14ac:dyDescent="0.25">
      <c r="A210" s="2" t="s">
        <v>279</v>
      </c>
      <c r="B210" t="b">
        <f>IF(ISNUMBER(LOOKUP(2^15,SEARCH(SJ!A$1:A$722,$A210))),"Match")</f>
        <v>0</v>
      </c>
      <c r="C210" s="4" t="s">
        <v>923</v>
      </c>
      <c r="D210" t="b">
        <f>IF(ISNUMBER(LOOKUP(2^15,SEARCH(SJ!A$1:A$722,$C210))),"Match")</f>
        <v>0</v>
      </c>
      <c r="E210" s="6" t="s">
        <v>1340</v>
      </c>
      <c r="F210" t="b">
        <f>IF(ISNUMBER(LOOKUP(2^15,SEARCH(SJ!A$1:A$722,$E210))),"Match")</f>
        <v>0</v>
      </c>
      <c r="G210" s="8" t="s">
        <v>1722</v>
      </c>
      <c r="H210" t="b">
        <f>IF(ISNUMBER(LOOKUP(2^15,SEARCH(SJ!A$1:A$722,$G210))),"Match")</f>
        <v>0</v>
      </c>
      <c r="I210" s="19" t="s">
        <v>4699</v>
      </c>
      <c r="J210" t="b">
        <f>IF(ISNUMBER(LOOKUP(2^15,SEARCH(SJ!A$1:A$722,$I210))),"Match")</f>
        <v>0</v>
      </c>
      <c r="K210" s="10" t="s">
        <v>2145</v>
      </c>
      <c r="L210" t="str">
        <f>IF(ISNUMBER(LOOKUP(2^15,SEARCH(SJ!A$1:A$722,$K210))),"Match")</f>
        <v>Match</v>
      </c>
      <c r="M210" s="19" t="s">
        <v>5220</v>
      </c>
      <c r="N210" t="b">
        <f>IF(ISNUMBER(LOOKUP(2^15,SEARCH(SJ!A$1:A$722,$M210))),"Match")</f>
        <v>0</v>
      </c>
      <c r="Q210" s="14" t="s">
        <v>3560</v>
      </c>
      <c r="R210" t="b">
        <f>IF(ISNUMBER(LOOKUP(2^15,SEARCH(SJ!A$1:A$722,$Q210))),"Match")</f>
        <v>0</v>
      </c>
    </row>
    <row r="211" spans="1:18" x14ac:dyDescent="0.25">
      <c r="A211" s="2" t="s">
        <v>137</v>
      </c>
      <c r="B211" t="str">
        <f>IF(ISNUMBER(LOOKUP(2^15,SEARCH(SJ!A$1:A$722,$A211))),"Match")</f>
        <v>Match</v>
      </c>
      <c r="C211" s="4" t="s">
        <v>924</v>
      </c>
      <c r="D211" t="b">
        <f>IF(ISNUMBER(LOOKUP(2^15,SEARCH(SJ!A$1:A$722,$C211))),"Match")</f>
        <v>0</v>
      </c>
      <c r="E211" s="6" t="s">
        <v>1341</v>
      </c>
      <c r="F211" t="b">
        <f>IF(ISNUMBER(LOOKUP(2^15,SEARCH(SJ!A$1:A$722,$E211))),"Match")</f>
        <v>0</v>
      </c>
      <c r="G211" s="8" t="s">
        <v>1723</v>
      </c>
      <c r="H211" t="b">
        <f>IF(ISNUMBER(LOOKUP(2^15,SEARCH(SJ!A$1:A$722,$G211))),"Match")</f>
        <v>0</v>
      </c>
      <c r="I211" s="19" t="s">
        <v>4700</v>
      </c>
      <c r="J211" t="b">
        <f>IF(ISNUMBER(LOOKUP(2^15,SEARCH(SJ!A$1:A$722,$I211))),"Match")</f>
        <v>0</v>
      </c>
      <c r="K211" s="10" t="s">
        <v>2146</v>
      </c>
      <c r="L211" t="b">
        <f>IF(ISNUMBER(LOOKUP(2^15,SEARCH(SJ!A$1:A$722,$K211))),"Match")</f>
        <v>0</v>
      </c>
      <c r="M211" s="19" t="s">
        <v>5221</v>
      </c>
      <c r="N211" t="str">
        <f>IF(ISNUMBER(LOOKUP(2^15,SEARCH(SJ!A$1:A$722,$M211))),"Match")</f>
        <v>Match</v>
      </c>
      <c r="Q211" s="14" t="s">
        <v>3561</v>
      </c>
      <c r="R211" t="b">
        <f>IF(ISNUMBER(LOOKUP(2^15,SEARCH(SJ!A$1:A$722,$Q211))),"Match")</f>
        <v>0</v>
      </c>
    </row>
    <row r="212" spans="1:18" x14ac:dyDescent="0.25">
      <c r="A212" s="2" t="s">
        <v>247</v>
      </c>
      <c r="B212" t="b">
        <f>IF(ISNUMBER(LOOKUP(2^15,SEARCH(SJ!A$1:A$722,$A212))),"Match")</f>
        <v>0</v>
      </c>
      <c r="C212" s="4" t="s">
        <v>925</v>
      </c>
      <c r="D212" t="str">
        <f>IF(ISNUMBER(LOOKUP(2^15,SEARCH(SJ!A$1:A$722,$C212))),"Match")</f>
        <v>Match</v>
      </c>
      <c r="E212" s="6" t="s">
        <v>1342</v>
      </c>
      <c r="F212" t="b">
        <f>IF(ISNUMBER(LOOKUP(2^15,SEARCH(SJ!A$1:A$722,$E212))),"Match")</f>
        <v>0</v>
      </c>
      <c r="G212" s="8" t="s">
        <v>1724</v>
      </c>
      <c r="H212" t="str">
        <f>IF(ISNUMBER(LOOKUP(2^15,SEARCH(SJ!A$1:A$722,$G212))),"Match")</f>
        <v>Match</v>
      </c>
      <c r="I212" s="19" t="s">
        <v>4701</v>
      </c>
      <c r="J212" t="b">
        <f>IF(ISNUMBER(LOOKUP(2^15,SEARCH(SJ!A$1:A$722,$I212))),"Match")</f>
        <v>0</v>
      </c>
      <c r="K212" s="10" t="s">
        <v>2147</v>
      </c>
      <c r="L212" t="b">
        <f>IF(ISNUMBER(LOOKUP(2^15,SEARCH(SJ!A$1:A$722,$K212))),"Match")</f>
        <v>0</v>
      </c>
      <c r="M212" s="19" t="s">
        <v>5222</v>
      </c>
      <c r="N212" t="b">
        <f>IF(ISNUMBER(LOOKUP(2^15,SEARCH(SJ!A$1:A$722,$M212))),"Match")</f>
        <v>0</v>
      </c>
      <c r="Q212" s="14" t="s">
        <v>1954</v>
      </c>
      <c r="R212" t="b">
        <f>IF(ISNUMBER(LOOKUP(2^15,SEARCH(SJ!A$1:A$722,$Q212))),"Match")</f>
        <v>0</v>
      </c>
    </row>
    <row r="213" spans="1:18" x14ac:dyDescent="0.25">
      <c r="A213" s="2" t="s">
        <v>368</v>
      </c>
      <c r="B213" t="b">
        <f>IF(ISNUMBER(LOOKUP(2^15,SEARCH(SJ!A$1:A$722,$A213))),"Match")</f>
        <v>0</v>
      </c>
      <c r="C213" s="4" t="s">
        <v>926</v>
      </c>
      <c r="D213" t="str">
        <f>IF(ISNUMBER(LOOKUP(2^15,SEARCH(SJ!A$1:A$722,$C213))),"Match")</f>
        <v>Match</v>
      </c>
      <c r="E213" s="6" t="s">
        <v>1343</v>
      </c>
      <c r="F213" t="str">
        <f>IF(ISNUMBER(LOOKUP(2^15,SEARCH(SJ!A$1:A$722,$E213))),"Match")</f>
        <v>Match</v>
      </c>
      <c r="G213" s="8" t="s">
        <v>1725</v>
      </c>
      <c r="H213" t="str">
        <f>IF(ISNUMBER(LOOKUP(2^15,SEARCH(SJ!A$1:A$722,$G213))),"Match")</f>
        <v>Match</v>
      </c>
      <c r="I213" s="19" t="s">
        <v>4702</v>
      </c>
      <c r="J213" t="b">
        <f>IF(ISNUMBER(LOOKUP(2^15,SEARCH(SJ!A$1:A$722,$I213))),"Match")</f>
        <v>0</v>
      </c>
      <c r="K213" s="10" t="s">
        <v>2148</v>
      </c>
      <c r="L213" t="b">
        <f>IF(ISNUMBER(LOOKUP(2^15,SEARCH(SJ!A$1:A$722,$K213))),"Match")</f>
        <v>0</v>
      </c>
      <c r="M213" s="19" t="s">
        <v>5223</v>
      </c>
      <c r="N213" t="str">
        <f>IF(ISNUMBER(LOOKUP(2^15,SEARCH(SJ!A$1:A$722,$M213))),"Match")</f>
        <v>Match</v>
      </c>
      <c r="Q213" s="14" t="s">
        <v>3562</v>
      </c>
      <c r="R213" t="b">
        <f>IF(ISNUMBER(LOOKUP(2^15,SEARCH(SJ!A$1:A$722,$Q213))),"Match")</f>
        <v>0</v>
      </c>
    </row>
    <row r="214" spans="1:18" x14ac:dyDescent="0.25">
      <c r="A214" s="2" t="s">
        <v>31</v>
      </c>
      <c r="B214" t="b">
        <f>IF(ISNUMBER(LOOKUP(2^15,SEARCH(SJ!A$1:A$722,$A214))),"Match")</f>
        <v>0</v>
      </c>
      <c r="C214" s="4" t="s">
        <v>927</v>
      </c>
      <c r="D214" t="b">
        <f>IF(ISNUMBER(LOOKUP(2^15,SEARCH(SJ!A$1:A$722,$C214))),"Match")</f>
        <v>0</v>
      </c>
      <c r="E214" s="6" t="s">
        <v>1344</v>
      </c>
      <c r="F214" t="str">
        <f>IF(ISNUMBER(LOOKUP(2^15,SEARCH(SJ!A$1:A$722,$E214))),"Match")</f>
        <v>Match</v>
      </c>
      <c r="G214" s="8" t="s">
        <v>1726</v>
      </c>
      <c r="H214" t="str">
        <f>IF(ISNUMBER(LOOKUP(2^15,SEARCH(SJ!A$1:A$722,$G214))),"Match")</f>
        <v>Match</v>
      </c>
      <c r="I214" s="19" t="s">
        <v>4703</v>
      </c>
      <c r="J214" t="str">
        <f>IF(ISNUMBER(LOOKUP(2^15,SEARCH(SJ!A$1:A$722,$I214))),"Match")</f>
        <v>Match</v>
      </c>
      <c r="K214" s="10" t="s">
        <v>2149</v>
      </c>
      <c r="L214" t="b">
        <f>IF(ISNUMBER(LOOKUP(2^15,SEARCH(SJ!A$1:A$722,$K214))),"Match")</f>
        <v>0</v>
      </c>
      <c r="M214" s="19" t="s">
        <v>5224</v>
      </c>
      <c r="N214" t="str">
        <f>IF(ISNUMBER(LOOKUP(2^15,SEARCH(SJ!A$1:A$722,$M214))),"Match")</f>
        <v>Match</v>
      </c>
      <c r="Q214" s="14" t="s">
        <v>3563</v>
      </c>
      <c r="R214" t="b">
        <f>IF(ISNUMBER(LOOKUP(2^15,SEARCH(SJ!A$1:A$722,$Q214))),"Match")</f>
        <v>0</v>
      </c>
    </row>
    <row r="215" spans="1:18" x14ac:dyDescent="0.25">
      <c r="A215" s="2" t="s">
        <v>361</v>
      </c>
      <c r="B215" t="b">
        <f>IF(ISNUMBER(LOOKUP(2^15,SEARCH(SJ!A$1:A$722,$A215))),"Match")</f>
        <v>0</v>
      </c>
      <c r="C215" s="4" t="s">
        <v>928</v>
      </c>
      <c r="D215" t="str">
        <f>IF(ISNUMBER(LOOKUP(2^15,SEARCH(SJ!A$1:A$722,$C215))),"Match")</f>
        <v>Match</v>
      </c>
      <c r="E215" s="6" t="s">
        <v>1345</v>
      </c>
      <c r="F215" t="str">
        <f>IF(ISNUMBER(LOOKUP(2^15,SEARCH(SJ!A$1:A$722,$E215))),"Match")</f>
        <v>Match</v>
      </c>
      <c r="G215" s="8" t="s">
        <v>1727</v>
      </c>
      <c r="H215" t="str">
        <f>IF(ISNUMBER(LOOKUP(2^15,SEARCH(SJ!A$1:A$722,$G215))),"Match")</f>
        <v>Match</v>
      </c>
      <c r="I215" s="19" t="s">
        <v>4704</v>
      </c>
      <c r="J215" t="b">
        <f>IF(ISNUMBER(LOOKUP(2^15,SEARCH(SJ!A$1:A$722,$I215))),"Match")</f>
        <v>0</v>
      </c>
      <c r="K215" s="10" t="s">
        <v>2150</v>
      </c>
      <c r="L215" t="b">
        <f>IF(ISNUMBER(LOOKUP(2^15,SEARCH(SJ!A$1:A$722,$K215))),"Match")</f>
        <v>0</v>
      </c>
      <c r="M215" s="19" t="s">
        <v>5225</v>
      </c>
      <c r="N215" t="b">
        <f>IF(ISNUMBER(LOOKUP(2^15,SEARCH(SJ!A$1:A$722,$M215))),"Match")</f>
        <v>0</v>
      </c>
      <c r="Q215" s="14" t="s">
        <v>3564</v>
      </c>
      <c r="R215" t="str">
        <f>IF(ISNUMBER(LOOKUP(2^15,SEARCH(SJ!A$1:A$722,$Q215))),"Match")</f>
        <v>Match</v>
      </c>
    </row>
    <row r="216" spans="1:18" x14ac:dyDescent="0.25">
      <c r="A216" s="2" t="s">
        <v>26</v>
      </c>
      <c r="B216" t="b">
        <f>IF(ISNUMBER(LOOKUP(2^15,SEARCH(SJ!A$1:A$722,$A216))),"Match")</f>
        <v>0</v>
      </c>
      <c r="C216" s="4" t="s">
        <v>929</v>
      </c>
      <c r="D216" t="str">
        <f>IF(ISNUMBER(LOOKUP(2^15,SEARCH(SJ!A$1:A$722,$C216))),"Match")</f>
        <v>Match</v>
      </c>
      <c r="E216" s="6" t="s">
        <v>1346</v>
      </c>
      <c r="F216" t="str">
        <f>IF(ISNUMBER(LOOKUP(2^15,SEARCH(SJ!A$1:A$722,$E216))),"Match")</f>
        <v>Match</v>
      </c>
      <c r="G216" s="8" t="s">
        <v>1728</v>
      </c>
      <c r="H216" t="b">
        <f>IF(ISNUMBER(LOOKUP(2^15,SEARCH(SJ!A$1:A$722,$G216))),"Match")</f>
        <v>0</v>
      </c>
      <c r="I216" s="19" t="s">
        <v>4705</v>
      </c>
      <c r="J216" t="str">
        <f>IF(ISNUMBER(LOOKUP(2^15,SEARCH(SJ!A$1:A$722,$I216))),"Match")</f>
        <v>Match</v>
      </c>
      <c r="K216" s="10" t="s">
        <v>2151</v>
      </c>
      <c r="L216" t="b">
        <f>IF(ISNUMBER(LOOKUP(2^15,SEARCH(SJ!A$1:A$722,$K216))),"Match")</f>
        <v>0</v>
      </c>
      <c r="M216" s="19" t="s">
        <v>5226</v>
      </c>
      <c r="N216" t="str">
        <f>IF(ISNUMBER(LOOKUP(2^15,SEARCH(SJ!A$1:A$722,$M216))),"Match")</f>
        <v>Match</v>
      </c>
      <c r="Q216" s="14" t="s">
        <v>3565</v>
      </c>
      <c r="R216" t="str">
        <f>IF(ISNUMBER(LOOKUP(2^15,SEARCH(SJ!A$1:A$722,$Q216))),"Match")</f>
        <v>Match</v>
      </c>
    </row>
    <row r="217" spans="1:18" x14ac:dyDescent="0.25">
      <c r="A217" s="2" t="s">
        <v>131</v>
      </c>
      <c r="B217" t="b">
        <f>IF(ISNUMBER(LOOKUP(2^15,SEARCH(SJ!A$1:A$722,$A217))),"Match")</f>
        <v>0</v>
      </c>
      <c r="C217" s="4" t="s">
        <v>930</v>
      </c>
      <c r="D217" t="str">
        <f>IF(ISNUMBER(LOOKUP(2^15,SEARCH(SJ!A$1:A$722,$C217))),"Match")</f>
        <v>Match</v>
      </c>
      <c r="E217" s="6" t="s">
        <v>1347</v>
      </c>
      <c r="F217" t="str">
        <f>IF(ISNUMBER(LOOKUP(2^15,SEARCH(SJ!A$1:A$722,$E217))),"Match")</f>
        <v>Match</v>
      </c>
      <c r="G217" s="8" t="s">
        <v>1729</v>
      </c>
      <c r="H217" t="str">
        <f>IF(ISNUMBER(LOOKUP(2^15,SEARCH(SJ!A$1:A$722,$G217))),"Match")</f>
        <v>Match</v>
      </c>
      <c r="I217" s="19" t="s">
        <v>4706</v>
      </c>
      <c r="J217" t="b">
        <f>IF(ISNUMBER(LOOKUP(2^15,SEARCH(SJ!A$1:A$722,$I217))),"Match")</f>
        <v>0</v>
      </c>
      <c r="K217" s="10" t="s">
        <v>2152</v>
      </c>
      <c r="L217" t="str">
        <f>IF(ISNUMBER(LOOKUP(2^15,SEARCH(SJ!A$1:A$722,$K217))),"Match")</f>
        <v>Match</v>
      </c>
      <c r="M217" s="19" t="s">
        <v>5227</v>
      </c>
      <c r="N217" t="b">
        <f>IF(ISNUMBER(LOOKUP(2^15,SEARCH(SJ!A$1:A$722,$M217))),"Match")</f>
        <v>0</v>
      </c>
      <c r="Q217" s="14" t="s">
        <v>3566</v>
      </c>
      <c r="R217" t="str">
        <f>IF(ISNUMBER(LOOKUP(2^15,SEARCH(SJ!A$1:A$722,$Q217))),"Match")</f>
        <v>Match</v>
      </c>
    </row>
    <row r="218" spans="1:18" x14ac:dyDescent="0.25">
      <c r="A218" s="2" t="s">
        <v>83</v>
      </c>
      <c r="B218" t="str">
        <f>IF(ISNUMBER(LOOKUP(2^15,SEARCH(SJ!A$1:A$722,$A218))),"Match")</f>
        <v>Match</v>
      </c>
      <c r="C218" s="4" t="s">
        <v>931</v>
      </c>
      <c r="D218" t="b">
        <f>IF(ISNUMBER(LOOKUP(2^15,SEARCH(SJ!A$1:A$722,$C218))),"Match")</f>
        <v>0</v>
      </c>
      <c r="E218" s="6" t="s">
        <v>1348</v>
      </c>
      <c r="F218" t="b">
        <f>IF(ISNUMBER(LOOKUP(2^15,SEARCH(SJ!A$1:A$722,$E218))),"Match")</f>
        <v>0</v>
      </c>
      <c r="G218" s="8" t="s">
        <v>1730</v>
      </c>
      <c r="H218" t="str">
        <f>IF(ISNUMBER(LOOKUP(2^15,SEARCH(SJ!A$1:A$722,$G218))),"Match")</f>
        <v>Match</v>
      </c>
      <c r="I218" s="19" t="s">
        <v>4707</v>
      </c>
      <c r="J218" t="str">
        <f>IF(ISNUMBER(LOOKUP(2^15,SEARCH(SJ!A$1:A$722,$I218))),"Match")</f>
        <v>Match</v>
      </c>
      <c r="K218" s="10" t="s">
        <v>2153</v>
      </c>
      <c r="L218" t="str">
        <f>IF(ISNUMBER(LOOKUP(2^15,SEARCH(SJ!A$1:A$722,$K218))),"Match")</f>
        <v>Match</v>
      </c>
      <c r="M218" s="19" t="s">
        <v>5228</v>
      </c>
      <c r="N218" t="b">
        <f>IF(ISNUMBER(LOOKUP(2^15,SEARCH(SJ!A$1:A$722,$M218))),"Match")</f>
        <v>0</v>
      </c>
      <c r="Q218" s="14" t="s">
        <v>3567</v>
      </c>
      <c r="R218" t="str">
        <f>IF(ISNUMBER(LOOKUP(2^15,SEARCH(SJ!A$1:A$722,$Q218))),"Match")</f>
        <v>Match</v>
      </c>
    </row>
    <row r="219" spans="1:18" x14ac:dyDescent="0.25">
      <c r="A219" s="2" t="s">
        <v>130</v>
      </c>
      <c r="B219" t="b">
        <f>IF(ISNUMBER(LOOKUP(2^15,SEARCH(SJ!A$1:A$722,$A219))),"Match")</f>
        <v>0</v>
      </c>
      <c r="C219" s="4" t="s">
        <v>932</v>
      </c>
      <c r="D219" t="b">
        <f>IF(ISNUMBER(LOOKUP(2^15,SEARCH(SJ!A$1:A$722,$C219))),"Match")</f>
        <v>0</v>
      </c>
      <c r="E219" s="6" t="s">
        <v>1349</v>
      </c>
      <c r="F219" t="str">
        <f>IF(ISNUMBER(LOOKUP(2^15,SEARCH(SJ!A$1:A$722,$E219))),"Match")</f>
        <v>Match</v>
      </c>
      <c r="G219" s="8" t="s">
        <v>1731</v>
      </c>
      <c r="H219" t="b">
        <f>IF(ISNUMBER(LOOKUP(2^15,SEARCH(SJ!A$1:A$722,$G219))),"Match")</f>
        <v>0</v>
      </c>
      <c r="I219" s="19" t="s">
        <v>4708</v>
      </c>
      <c r="J219" t="b">
        <f>IF(ISNUMBER(LOOKUP(2^15,SEARCH(SJ!A$1:A$722,$I219))),"Match")</f>
        <v>0</v>
      </c>
      <c r="K219" s="10" t="s">
        <v>2154</v>
      </c>
      <c r="L219" t="str">
        <f>IF(ISNUMBER(LOOKUP(2^15,SEARCH(SJ!A$1:A$722,$K219))),"Match")</f>
        <v>Match</v>
      </c>
      <c r="M219" s="19" t="s">
        <v>5229</v>
      </c>
      <c r="N219" t="b">
        <f>IF(ISNUMBER(LOOKUP(2^15,SEARCH(SJ!A$1:A$722,$M219))),"Match")</f>
        <v>0</v>
      </c>
      <c r="Q219" s="14" t="s">
        <v>3568</v>
      </c>
      <c r="R219" t="str">
        <f>IF(ISNUMBER(LOOKUP(2^15,SEARCH(SJ!A$1:A$722,$Q219))),"Match")</f>
        <v>Match</v>
      </c>
    </row>
    <row r="220" spans="1:18" x14ac:dyDescent="0.25">
      <c r="A220" s="2" t="s">
        <v>78</v>
      </c>
      <c r="B220" t="b">
        <f>IF(ISNUMBER(LOOKUP(2^15,SEARCH(SJ!A$1:A$722,$A220))),"Match")</f>
        <v>0</v>
      </c>
      <c r="C220" s="4" t="s">
        <v>933</v>
      </c>
      <c r="D220" t="b">
        <f>IF(ISNUMBER(LOOKUP(2^15,SEARCH(SJ!A$1:A$722,$C220))),"Match")</f>
        <v>0</v>
      </c>
      <c r="E220" s="6" t="s">
        <v>1350</v>
      </c>
      <c r="F220" t="str">
        <f>IF(ISNUMBER(LOOKUP(2^15,SEARCH(SJ!A$1:A$722,$E220))),"Match")</f>
        <v>Match</v>
      </c>
      <c r="G220" s="8" t="s">
        <v>1732</v>
      </c>
      <c r="H220" t="b">
        <f>IF(ISNUMBER(LOOKUP(2^15,SEARCH(SJ!A$1:A$722,$G220))),"Match")</f>
        <v>0</v>
      </c>
      <c r="I220" s="19" t="s">
        <v>4709</v>
      </c>
      <c r="J220" t="str">
        <f>IF(ISNUMBER(LOOKUP(2^15,SEARCH(SJ!A$1:A$722,$I220))),"Match")</f>
        <v>Match</v>
      </c>
      <c r="K220" s="10" t="s">
        <v>2155</v>
      </c>
      <c r="L220" t="str">
        <f>IF(ISNUMBER(LOOKUP(2^15,SEARCH(SJ!A$1:A$722,$K220))),"Match")</f>
        <v>Match</v>
      </c>
      <c r="M220" s="19" t="s">
        <v>5230</v>
      </c>
      <c r="N220" t="str">
        <f>IF(ISNUMBER(LOOKUP(2^15,SEARCH(SJ!A$1:A$722,$M220))),"Match")</f>
        <v>Match</v>
      </c>
      <c r="Q220" s="14" t="s">
        <v>3569</v>
      </c>
      <c r="R220" t="b">
        <f>IF(ISNUMBER(LOOKUP(2^15,SEARCH(SJ!A$1:A$722,$Q220))),"Match")</f>
        <v>0</v>
      </c>
    </row>
    <row r="221" spans="1:18" x14ac:dyDescent="0.25">
      <c r="A221" s="2" t="s">
        <v>128</v>
      </c>
      <c r="B221" t="str">
        <f>IF(ISNUMBER(LOOKUP(2^15,SEARCH(SJ!A$1:A$722,$A221))),"Match")</f>
        <v>Match</v>
      </c>
      <c r="C221" s="4" t="s">
        <v>934</v>
      </c>
      <c r="D221" t="str">
        <f>IF(ISNUMBER(LOOKUP(2^15,SEARCH(SJ!A$1:A$722,$C221))),"Match")</f>
        <v>Match</v>
      </c>
      <c r="E221" s="6" t="s">
        <v>1351</v>
      </c>
      <c r="F221" t="b">
        <f>IF(ISNUMBER(LOOKUP(2^15,SEARCH(SJ!A$1:A$722,$E221))),"Match")</f>
        <v>0</v>
      </c>
      <c r="G221" s="8" t="s">
        <v>1733</v>
      </c>
      <c r="H221" t="b">
        <f>IF(ISNUMBER(LOOKUP(2^15,SEARCH(SJ!A$1:A$722,$G221))),"Match")</f>
        <v>0</v>
      </c>
      <c r="I221" s="19" t="s">
        <v>4710</v>
      </c>
      <c r="J221" t="str">
        <f>IF(ISNUMBER(LOOKUP(2^15,SEARCH(SJ!A$1:A$722,$I221))),"Match")</f>
        <v>Match</v>
      </c>
      <c r="K221" s="10" t="s">
        <v>2156</v>
      </c>
      <c r="L221" t="str">
        <f>IF(ISNUMBER(LOOKUP(2^15,SEARCH(SJ!A$1:A$722,$K221))),"Match")</f>
        <v>Match</v>
      </c>
      <c r="M221" s="19" t="s">
        <v>5231</v>
      </c>
      <c r="N221" t="b">
        <f>IF(ISNUMBER(LOOKUP(2^15,SEARCH(SJ!A$1:A$722,$M221))),"Match")</f>
        <v>0</v>
      </c>
      <c r="Q221" s="14" t="s">
        <v>3570</v>
      </c>
      <c r="R221" t="str">
        <f>IF(ISNUMBER(LOOKUP(2^15,SEARCH(SJ!A$1:A$722,$Q221))),"Match")</f>
        <v>Match</v>
      </c>
    </row>
    <row r="222" spans="1:18" x14ac:dyDescent="0.25">
      <c r="A222" s="2" t="s">
        <v>185</v>
      </c>
      <c r="B222" t="str">
        <f>IF(ISNUMBER(LOOKUP(2^15,SEARCH(SJ!A$1:A$722,$A222))),"Match")</f>
        <v>Match</v>
      </c>
      <c r="C222" s="4" t="s">
        <v>935</v>
      </c>
      <c r="D222" t="b">
        <f>IF(ISNUMBER(LOOKUP(2^15,SEARCH(SJ!A$1:A$722,$C222))),"Match")</f>
        <v>0</v>
      </c>
      <c r="E222" s="6" t="s">
        <v>1352</v>
      </c>
      <c r="F222" t="str">
        <f>IF(ISNUMBER(LOOKUP(2^15,SEARCH(SJ!A$1:A$722,$E222))),"Match")</f>
        <v>Match</v>
      </c>
      <c r="G222" s="8" t="s">
        <v>1734</v>
      </c>
      <c r="H222" t="b">
        <f>IF(ISNUMBER(LOOKUP(2^15,SEARCH(SJ!A$1:A$722,$G222))),"Match")</f>
        <v>0</v>
      </c>
      <c r="I222" s="19" t="s">
        <v>4711</v>
      </c>
      <c r="J222" t="b">
        <f>IF(ISNUMBER(LOOKUP(2^15,SEARCH(SJ!A$1:A$722,$I222))),"Match")</f>
        <v>0</v>
      </c>
      <c r="K222" s="10" t="s">
        <v>2157</v>
      </c>
      <c r="L222" t="b">
        <f>IF(ISNUMBER(LOOKUP(2^15,SEARCH(SJ!A$1:A$722,$K222))),"Match")</f>
        <v>0</v>
      </c>
      <c r="M222" s="19" t="s">
        <v>5232</v>
      </c>
      <c r="N222" t="str">
        <f>IF(ISNUMBER(LOOKUP(2^15,SEARCH(SJ!A$1:A$722,$M222))),"Match")</f>
        <v>Match</v>
      </c>
      <c r="Q222" s="14" t="s">
        <v>3571</v>
      </c>
      <c r="R222" t="b">
        <f>IF(ISNUMBER(LOOKUP(2^15,SEARCH(SJ!A$1:A$722,$Q222))),"Match")</f>
        <v>0</v>
      </c>
    </row>
    <row r="223" spans="1:18" x14ac:dyDescent="0.25">
      <c r="A223" s="2" t="s">
        <v>214</v>
      </c>
      <c r="B223" t="b">
        <f>IF(ISNUMBER(LOOKUP(2^15,SEARCH(SJ!A$1:A$722,$A223))),"Match")</f>
        <v>0</v>
      </c>
      <c r="C223" s="4" t="s">
        <v>936</v>
      </c>
      <c r="D223" t="str">
        <f>IF(ISNUMBER(LOOKUP(2^15,SEARCH(SJ!A$1:A$722,$C223))),"Match")</f>
        <v>Match</v>
      </c>
      <c r="E223" s="6" t="s">
        <v>1353</v>
      </c>
      <c r="F223" t="b">
        <f>IF(ISNUMBER(LOOKUP(2^15,SEARCH(SJ!A$1:A$722,$E223))),"Match")</f>
        <v>0</v>
      </c>
      <c r="G223" s="8" t="s">
        <v>1735</v>
      </c>
      <c r="H223" t="str">
        <f>IF(ISNUMBER(LOOKUP(2^15,SEARCH(SJ!A$1:A$722,$G223))),"Match")</f>
        <v>Match</v>
      </c>
      <c r="I223" s="19" t="s">
        <v>4712</v>
      </c>
      <c r="J223" t="str">
        <f>IF(ISNUMBER(LOOKUP(2^15,SEARCH(SJ!A$1:A$722,$I223))),"Match")</f>
        <v>Match</v>
      </c>
      <c r="K223" s="10" t="s">
        <v>2158</v>
      </c>
      <c r="L223" t="str">
        <f>IF(ISNUMBER(LOOKUP(2^15,SEARCH(SJ!A$1:A$722,$K223))),"Match")</f>
        <v>Match</v>
      </c>
      <c r="M223" s="19" t="s">
        <v>5233</v>
      </c>
      <c r="N223" t="str">
        <f>IF(ISNUMBER(LOOKUP(2^15,SEARCH(SJ!A$1:A$722,$M223))),"Match")</f>
        <v>Match</v>
      </c>
      <c r="Q223" s="14" t="s">
        <v>3572</v>
      </c>
      <c r="R223" t="str">
        <f>IF(ISNUMBER(LOOKUP(2^15,SEARCH(SJ!A$1:A$722,$Q223))),"Match")</f>
        <v>Match</v>
      </c>
    </row>
    <row r="224" spans="1:18" x14ac:dyDescent="0.25">
      <c r="A224" s="2" t="s">
        <v>70</v>
      </c>
      <c r="B224" t="b">
        <f>IF(ISNUMBER(LOOKUP(2^15,SEARCH(SJ!A$1:A$722,$A224))),"Match")</f>
        <v>0</v>
      </c>
      <c r="C224" s="4" t="s">
        <v>937</v>
      </c>
      <c r="D224" t="str">
        <f>IF(ISNUMBER(LOOKUP(2^15,SEARCH(SJ!A$1:A$722,$C224))),"Match")</f>
        <v>Match</v>
      </c>
      <c r="E224" s="6" t="s">
        <v>1354</v>
      </c>
      <c r="F224" t="b">
        <f>IF(ISNUMBER(LOOKUP(2^15,SEARCH(SJ!A$1:A$722,$E224))),"Match")</f>
        <v>0</v>
      </c>
      <c r="G224" s="8" t="s">
        <v>1736</v>
      </c>
      <c r="H224" t="str">
        <f>IF(ISNUMBER(LOOKUP(2^15,SEARCH(SJ!A$1:A$722,$G224))),"Match")</f>
        <v>Match</v>
      </c>
      <c r="I224" s="19" t="s">
        <v>4713</v>
      </c>
      <c r="J224" t="b">
        <f>IF(ISNUMBER(LOOKUP(2^15,SEARCH(SJ!A$1:A$722,$I224))),"Match")</f>
        <v>0</v>
      </c>
      <c r="K224" s="10" t="s">
        <v>2159</v>
      </c>
      <c r="L224" t="str">
        <f>IF(ISNUMBER(LOOKUP(2^15,SEARCH(SJ!A$1:A$722,$K224))),"Match")</f>
        <v>Match</v>
      </c>
      <c r="M224" s="19" t="s">
        <v>5234</v>
      </c>
      <c r="N224" t="b">
        <f>IF(ISNUMBER(LOOKUP(2^15,SEARCH(SJ!A$1:A$722,$M224))),"Match")</f>
        <v>0</v>
      </c>
      <c r="Q224" s="14" t="s">
        <v>3002</v>
      </c>
      <c r="R224" t="str">
        <f>IF(ISNUMBER(LOOKUP(2^15,SEARCH(SJ!A$1:A$722,$Q224))),"Match")</f>
        <v>Match</v>
      </c>
    </row>
    <row r="225" spans="1:18" x14ac:dyDescent="0.25">
      <c r="A225" s="2" t="s">
        <v>211</v>
      </c>
      <c r="B225" t="b">
        <f>IF(ISNUMBER(LOOKUP(2^15,SEARCH(SJ!A$1:A$722,$A225))),"Match")</f>
        <v>0</v>
      </c>
      <c r="C225" s="4" t="s">
        <v>938</v>
      </c>
      <c r="D225" t="str">
        <f>IF(ISNUMBER(LOOKUP(2^15,SEARCH(SJ!A$1:A$722,$C225))),"Match")</f>
        <v>Match</v>
      </c>
      <c r="E225" s="6" t="s">
        <v>1355</v>
      </c>
      <c r="F225" t="str">
        <f>IF(ISNUMBER(LOOKUP(2^15,SEARCH(SJ!A$1:A$722,$E225))),"Match")</f>
        <v>Match</v>
      </c>
      <c r="G225" s="8" t="s">
        <v>1737</v>
      </c>
      <c r="H225" t="str">
        <f>IF(ISNUMBER(LOOKUP(2^15,SEARCH(SJ!A$1:A$722,$G225))),"Match")</f>
        <v>Match</v>
      </c>
      <c r="I225" s="19" t="s">
        <v>4714</v>
      </c>
      <c r="J225" t="str">
        <f>IF(ISNUMBER(LOOKUP(2^15,SEARCH(SJ!A$1:A$722,$I225))),"Match")</f>
        <v>Match</v>
      </c>
      <c r="K225" s="10" t="s">
        <v>2160</v>
      </c>
      <c r="L225" t="b">
        <f>IF(ISNUMBER(LOOKUP(2^15,SEARCH(SJ!A$1:A$722,$K225))),"Match")</f>
        <v>0</v>
      </c>
      <c r="M225" s="19" t="s">
        <v>5235</v>
      </c>
      <c r="N225" t="b">
        <f>IF(ISNUMBER(LOOKUP(2^15,SEARCH(SJ!A$1:A$722,$M225))),"Match")</f>
        <v>0</v>
      </c>
      <c r="Q225" s="14" t="s">
        <v>3573</v>
      </c>
      <c r="R225" t="b">
        <f>IF(ISNUMBER(LOOKUP(2^15,SEARCH(SJ!A$1:A$722,$Q225))),"Match")</f>
        <v>0</v>
      </c>
    </row>
    <row r="226" spans="1:18" x14ac:dyDescent="0.25">
      <c r="A226" s="2" t="s">
        <v>63</v>
      </c>
      <c r="B226" t="str">
        <f>IF(ISNUMBER(LOOKUP(2^15,SEARCH(SJ!A$1:A$722,$A226))),"Match")</f>
        <v>Match</v>
      </c>
      <c r="C226" s="4" t="s">
        <v>939</v>
      </c>
      <c r="D226" t="b">
        <f>IF(ISNUMBER(LOOKUP(2^15,SEARCH(SJ!A$1:A$722,$C226))),"Match")</f>
        <v>0</v>
      </c>
      <c r="E226" s="6" t="s">
        <v>1356</v>
      </c>
      <c r="F226" t="b">
        <f>IF(ISNUMBER(LOOKUP(2^15,SEARCH(SJ!A$1:A$722,$E226))),"Match")</f>
        <v>0</v>
      </c>
      <c r="G226" s="8" t="s">
        <v>1738</v>
      </c>
      <c r="H226" t="str">
        <f>IF(ISNUMBER(LOOKUP(2^15,SEARCH(SJ!A$1:A$722,$G226))),"Match")</f>
        <v>Match</v>
      </c>
      <c r="I226" s="19" t="s">
        <v>4715</v>
      </c>
      <c r="J226" t="b">
        <f>IF(ISNUMBER(LOOKUP(2^15,SEARCH(SJ!A$1:A$722,$I226))),"Match")</f>
        <v>0</v>
      </c>
      <c r="K226" s="10" t="s">
        <v>2161</v>
      </c>
      <c r="L226" t="b">
        <f>IF(ISNUMBER(LOOKUP(2^15,SEARCH(SJ!A$1:A$722,$K226))),"Match")</f>
        <v>0</v>
      </c>
      <c r="M226" s="19" t="s">
        <v>5236</v>
      </c>
      <c r="N226" t="str">
        <f>IF(ISNUMBER(LOOKUP(2^15,SEARCH(SJ!A$1:A$722,$M226))),"Match")</f>
        <v>Match</v>
      </c>
      <c r="Q226" s="14" t="s">
        <v>3574</v>
      </c>
      <c r="R226" t="b">
        <f>IF(ISNUMBER(LOOKUP(2^15,SEARCH(SJ!A$1:A$722,$Q226))),"Match")</f>
        <v>0</v>
      </c>
    </row>
    <row r="227" spans="1:18" x14ac:dyDescent="0.25">
      <c r="A227" s="2" t="s">
        <v>360</v>
      </c>
      <c r="B227" t="str">
        <f>IF(ISNUMBER(LOOKUP(2^15,SEARCH(SJ!A$1:A$722,$A227))),"Match")</f>
        <v>Match</v>
      </c>
      <c r="C227" s="4" t="s">
        <v>940</v>
      </c>
      <c r="D227" t="b">
        <f>IF(ISNUMBER(LOOKUP(2^15,SEARCH(SJ!A$1:A$722,$C227))),"Match")</f>
        <v>0</v>
      </c>
      <c r="E227" s="6" t="s">
        <v>1357</v>
      </c>
      <c r="F227" t="str">
        <f>IF(ISNUMBER(LOOKUP(2^15,SEARCH(SJ!A$1:A$722,$E227))),"Match")</f>
        <v>Match</v>
      </c>
      <c r="G227" s="8" t="s">
        <v>1739</v>
      </c>
      <c r="H227" t="str">
        <f>IF(ISNUMBER(LOOKUP(2^15,SEARCH(SJ!A$1:A$722,$G227))),"Match")</f>
        <v>Match</v>
      </c>
      <c r="I227" s="19" t="s">
        <v>4716</v>
      </c>
      <c r="J227" t="str">
        <f>IF(ISNUMBER(LOOKUP(2^15,SEARCH(SJ!A$1:A$722,$I227))),"Match")</f>
        <v>Match</v>
      </c>
      <c r="K227" s="10" t="s">
        <v>2162</v>
      </c>
      <c r="L227" t="str">
        <f>IF(ISNUMBER(LOOKUP(2^15,SEARCH(SJ!A$1:A$722,$K227))),"Match")</f>
        <v>Match</v>
      </c>
      <c r="M227" s="19" t="s">
        <v>5237</v>
      </c>
      <c r="N227" t="str">
        <f>IF(ISNUMBER(LOOKUP(2^15,SEARCH(SJ!A$1:A$722,$M227))),"Match")</f>
        <v>Match</v>
      </c>
      <c r="Q227" s="14" t="s">
        <v>3575</v>
      </c>
      <c r="R227" t="b">
        <f>IF(ISNUMBER(LOOKUP(2^15,SEARCH(SJ!A$1:A$722,$Q227))),"Match")</f>
        <v>0</v>
      </c>
    </row>
    <row r="228" spans="1:18" x14ac:dyDescent="0.25">
      <c r="A228" s="2" t="s">
        <v>55</v>
      </c>
      <c r="B228" t="b">
        <f>IF(ISNUMBER(LOOKUP(2^15,SEARCH(SJ!A$1:A$722,$A228))),"Match")</f>
        <v>0</v>
      </c>
      <c r="C228" s="4" t="s">
        <v>941</v>
      </c>
      <c r="D228" t="b">
        <f>IF(ISNUMBER(LOOKUP(2^15,SEARCH(SJ!A$1:A$722,$C228))),"Match")</f>
        <v>0</v>
      </c>
      <c r="E228" s="6" t="s">
        <v>1358</v>
      </c>
      <c r="F228" t="str">
        <f>IF(ISNUMBER(LOOKUP(2^15,SEARCH(SJ!A$1:A$722,$E228))),"Match")</f>
        <v>Match</v>
      </c>
      <c r="G228" s="8" t="s">
        <v>1740</v>
      </c>
      <c r="H228" t="str">
        <f>IF(ISNUMBER(LOOKUP(2^15,SEARCH(SJ!A$1:A$722,$G228))),"Match")</f>
        <v>Match</v>
      </c>
      <c r="I228" s="19" t="s">
        <v>4717</v>
      </c>
      <c r="J228" t="b">
        <f>IF(ISNUMBER(LOOKUP(2^15,SEARCH(SJ!A$1:A$722,$I228))),"Match")</f>
        <v>0</v>
      </c>
      <c r="K228" s="10" t="s">
        <v>2163</v>
      </c>
      <c r="L228" t="b">
        <f>IF(ISNUMBER(LOOKUP(2^15,SEARCH(SJ!A$1:A$722,$K228))),"Match")</f>
        <v>0</v>
      </c>
      <c r="M228" s="19" t="s">
        <v>5238</v>
      </c>
      <c r="N228" t="str">
        <f>IF(ISNUMBER(LOOKUP(2^15,SEARCH(SJ!A$1:A$722,$M228))),"Match")</f>
        <v>Match</v>
      </c>
      <c r="Q228" s="14" t="s">
        <v>3576</v>
      </c>
      <c r="R228" t="str">
        <f>IF(ISNUMBER(LOOKUP(2^15,SEARCH(SJ!A$1:A$722,$Q228))),"Match")</f>
        <v>Match</v>
      </c>
    </row>
    <row r="229" spans="1:18" x14ac:dyDescent="0.25">
      <c r="A229" s="2" t="s">
        <v>359</v>
      </c>
      <c r="B229" t="b">
        <f>IF(ISNUMBER(LOOKUP(2^15,SEARCH(SJ!A$1:A$722,$A229))),"Match")</f>
        <v>0</v>
      </c>
      <c r="C229" s="4" t="s">
        <v>942</v>
      </c>
      <c r="D229" t="str">
        <f>IF(ISNUMBER(LOOKUP(2^15,SEARCH(SJ!A$1:A$722,$C229))),"Match")</f>
        <v>Match</v>
      </c>
      <c r="E229" s="6" t="s">
        <v>1359</v>
      </c>
      <c r="F229" t="str">
        <f>IF(ISNUMBER(LOOKUP(2^15,SEARCH(SJ!A$1:A$722,$E229))),"Match")</f>
        <v>Match</v>
      </c>
      <c r="G229" s="8" t="s">
        <v>1741</v>
      </c>
      <c r="H229" t="str">
        <f>IF(ISNUMBER(LOOKUP(2^15,SEARCH(SJ!A$1:A$722,$G229))),"Match")</f>
        <v>Match</v>
      </c>
      <c r="I229" s="19" t="s">
        <v>4718</v>
      </c>
      <c r="J229" t="str">
        <f>IF(ISNUMBER(LOOKUP(2^15,SEARCH(SJ!A$1:A$722,$I229))),"Match")</f>
        <v>Match</v>
      </c>
      <c r="K229" s="10" t="s">
        <v>2164</v>
      </c>
      <c r="L229" t="b">
        <f>IF(ISNUMBER(LOOKUP(2^15,SEARCH(SJ!A$1:A$722,$K229))),"Match")</f>
        <v>0</v>
      </c>
      <c r="M229" s="19" t="s">
        <v>5239</v>
      </c>
      <c r="N229" t="str">
        <f>IF(ISNUMBER(LOOKUP(2^15,SEARCH(SJ!A$1:A$722,$M229))),"Match")</f>
        <v>Match</v>
      </c>
      <c r="Q229" s="14" t="s">
        <v>3577</v>
      </c>
      <c r="R229" t="b">
        <f>IF(ISNUMBER(LOOKUP(2^15,SEARCH(SJ!A$1:A$722,$Q229))),"Match")</f>
        <v>0</v>
      </c>
    </row>
    <row r="230" spans="1:18" x14ac:dyDescent="0.25">
      <c r="A230" s="2" t="s">
        <v>374</v>
      </c>
      <c r="B230" t="b">
        <f>IF(ISNUMBER(LOOKUP(2^15,SEARCH(SJ!A$1:A$722,$A230))),"Match")</f>
        <v>0</v>
      </c>
      <c r="C230" s="4" t="s">
        <v>159</v>
      </c>
      <c r="D230" t="b">
        <f>IF(ISNUMBER(LOOKUP(2^15,SEARCH(SJ!A$1:A$722,$C230))),"Match")</f>
        <v>0</v>
      </c>
      <c r="E230" s="6" t="s">
        <v>1360</v>
      </c>
      <c r="F230" t="b">
        <f>IF(ISNUMBER(LOOKUP(2^15,SEARCH(SJ!A$1:A$722,$E230))),"Match")</f>
        <v>0</v>
      </c>
      <c r="G230" s="8" t="s">
        <v>1742</v>
      </c>
      <c r="H230" t="b">
        <f>IF(ISNUMBER(LOOKUP(2^15,SEARCH(SJ!A$1:A$722,$G230))),"Match")</f>
        <v>0</v>
      </c>
      <c r="I230" s="19" t="s">
        <v>4719</v>
      </c>
      <c r="J230" t="str">
        <f>IF(ISNUMBER(LOOKUP(2^15,SEARCH(SJ!A$1:A$722,$I230))),"Match")</f>
        <v>Match</v>
      </c>
      <c r="K230" s="10" t="s">
        <v>2165</v>
      </c>
      <c r="L230" t="str">
        <f>IF(ISNUMBER(LOOKUP(2^15,SEARCH(SJ!A$1:A$722,$K230))),"Match")</f>
        <v>Match</v>
      </c>
      <c r="M230" s="19" t="s">
        <v>5240</v>
      </c>
      <c r="N230" t="b">
        <f>IF(ISNUMBER(LOOKUP(2^15,SEARCH(SJ!A$1:A$722,$M230))),"Match")</f>
        <v>0</v>
      </c>
      <c r="Q230" s="14" t="s">
        <v>2265</v>
      </c>
      <c r="R230" t="b">
        <f>IF(ISNUMBER(LOOKUP(2^15,SEARCH(SJ!A$1:A$722,$Q230))),"Match")</f>
        <v>0</v>
      </c>
    </row>
    <row r="231" spans="1:18" x14ac:dyDescent="0.25">
      <c r="A231" s="2" t="s">
        <v>262</v>
      </c>
      <c r="B231" t="b">
        <f>IF(ISNUMBER(LOOKUP(2^15,SEARCH(SJ!A$1:A$722,$A231))),"Match")</f>
        <v>0</v>
      </c>
      <c r="C231" s="4" t="s">
        <v>943</v>
      </c>
      <c r="D231" t="b">
        <f>IF(ISNUMBER(LOOKUP(2^15,SEARCH(SJ!A$1:A$722,$C231))),"Match")</f>
        <v>0</v>
      </c>
      <c r="E231" s="6" t="s">
        <v>1361</v>
      </c>
      <c r="F231" t="str">
        <f>IF(ISNUMBER(LOOKUP(2^15,SEARCH(SJ!A$1:A$722,$E231))),"Match")</f>
        <v>Match</v>
      </c>
      <c r="G231" s="8" t="s">
        <v>1743</v>
      </c>
      <c r="H231" t="b">
        <f>IF(ISNUMBER(LOOKUP(2^15,SEARCH(SJ!A$1:A$722,$G231))),"Match")</f>
        <v>0</v>
      </c>
      <c r="I231" s="19" t="s">
        <v>4720</v>
      </c>
      <c r="J231" t="b">
        <f>IF(ISNUMBER(LOOKUP(2^15,SEARCH(SJ!A$1:A$722,$I231))),"Match")</f>
        <v>0</v>
      </c>
      <c r="K231" s="10" t="s">
        <v>2166</v>
      </c>
      <c r="L231" t="str">
        <f>IF(ISNUMBER(LOOKUP(2^15,SEARCH(SJ!A$1:A$722,$K231))),"Match")</f>
        <v>Match</v>
      </c>
      <c r="M231" s="19" t="s">
        <v>5241</v>
      </c>
      <c r="N231" t="str">
        <f>IF(ISNUMBER(LOOKUP(2^15,SEARCH(SJ!A$1:A$722,$M231))),"Match")</f>
        <v>Match</v>
      </c>
      <c r="Q231" s="14" t="s">
        <v>3578</v>
      </c>
      <c r="R231" t="b">
        <f>IF(ISNUMBER(LOOKUP(2^15,SEARCH(SJ!A$1:A$722,$Q231))),"Match")</f>
        <v>0</v>
      </c>
    </row>
    <row r="232" spans="1:18" x14ac:dyDescent="0.25">
      <c r="A232" s="2" t="s">
        <v>175</v>
      </c>
      <c r="B232" t="b">
        <f>IF(ISNUMBER(LOOKUP(2^15,SEARCH(SJ!A$1:A$722,$A232))),"Match")</f>
        <v>0</v>
      </c>
      <c r="C232" s="4" t="s">
        <v>944</v>
      </c>
      <c r="D232" t="str">
        <f>IF(ISNUMBER(LOOKUP(2^15,SEARCH(SJ!A$1:A$722,$C232))),"Match")</f>
        <v>Match</v>
      </c>
      <c r="E232" s="6" t="s">
        <v>1362</v>
      </c>
      <c r="F232" t="str">
        <f>IF(ISNUMBER(LOOKUP(2^15,SEARCH(SJ!A$1:A$722,$E232))),"Match")</f>
        <v>Match</v>
      </c>
      <c r="G232" s="8" t="s">
        <v>1744</v>
      </c>
      <c r="H232" t="b">
        <f>IF(ISNUMBER(LOOKUP(2^15,SEARCH(SJ!A$1:A$722,$G232))),"Match")</f>
        <v>0</v>
      </c>
      <c r="I232" s="19" t="s">
        <v>4721</v>
      </c>
      <c r="J232" t="str">
        <f>IF(ISNUMBER(LOOKUP(2^15,SEARCH(SJ!A$1:A$722,$I232))),"Match")</f>
        <v>Match</v>
      </c>
      <c r="K232" s="10" t="s">
        <v>2167</v>
      </c>
      <c r="L232" t="b">
        <f>IF(ISNUMBER(LOOKUP(2^15,SEARCH(SJ!A$1:A$722,$K232))),"Match")</f>
        <v>0</v>
      </c>
      <c r="M232" s="19" t="s">
        <v>5242</v>
      </c>
      <c r="N232" t="str">
        <f>IF(ISNUMBER(LOOKUP(2^15,SEARCH(SJ!A$1:A$722,$M232))),"Match")</f>
        <v>Match</v>
      </c>
      <c r="Q232" s="14" t="s">
        <v>3579</v>
      </c>
      <c r="R232" t="str">
        <f>IF(ISNUMBER(LOOKUP(2^15,SEARCH(SJ!A$1:A$722,$Q232))),"Match")</f>
        <v>Match</v>
      </c>
    </row>
    <row r="233" spans="1:18" x14ac:dyDescent="0.25">
      <c r="A233" s="2" t="s">
        <v>309</v>
      </c>
      <c r="B233" t="str">
        <f>IF(ISNUMBER(LOOKUP(2^15,SEARCH(SJ!A$1:A$722,$A233))),"Match")</f>
        <v>Match</v>
      </c>
      <c r="C233" s="4" t="s">
        <v>945</v>
      </c>
      <c r="D233" t="b">
        <f>IF(ISNUMBER(LOOKUP(2^15,SEARCH(SJ!A$1:A$722,$C233))),"Match")</f>
        <v>0</v>
      </c>
      <c r="E233" s="6" t="s">
        <v>1363</v>
      </c>
      <c r="F233" t="str">
        <f>IF(ISNUMBER(LOOKUP(2^15,SEARCH(SJ!A$1:A$722,$E233))),"Match")</f>
        <v>Match</v>
      </c>
      <c r="G233" s="8" t="s">
        <v>1745</v>
      </c>
      <c r="H233" t="str">
        <f>IF(ISNUMBER(LOOKUP(2^15,SEARCH(SJ!A$1:A$722,$G233))),"Match")</f>
        <v>Match</v>
      </c>
      <c r="I233" s="19" t="s">
        <v>4722</v>
      </c>
      <c r="J233" t="str">
        <f>IF(ISNUMBER(LOOKUP(2^15,SEARCH(SJ!A$1:A$722,$I233))),"Match")</f>
        <v>Match</v>
      </c>
      <c r="K233" s="10" t="s">
        <v>2168</v>
      </c>
      <c r="L233" t="b">
        <f>IF(ISNUMBER(LOOKUP(2^15,SEARCH(SJ!A$1:A$722,$K233))),"Match")</f>
        <v>0</v>
      </c>
      <c r="M233" s="19" t="s">
        <v>5243</v>
      </c>
      <c r="N233" t="str">
        <f>IF(ISNUMBER(LOOKUP(2^15,SEARCH(SJ!A$1:A$722,$M233))),"Match")</f>
        <v>Match</v>
      </c>
      <c r="Q233" s="14" t="s">
        <v>3580</v>
      </c>
      <c r="R233" t="str">
        <f>IF(ISNUMBER(LOOKUP(2^15,SEARCH(SJ!A$1:A$722,$Q233))),"Match")</f>
        <v>Match</v>
      </c>
    </row>
    <row r="234" spans="1:18" x14ac:dyDescent="0.25">
      <c r="A234" s="2" t="s">
        <v>170</v>
      </c>
      <c r="B234" t="b">
        <f>IF(ISNUMBER(LOOKUP(2^15,SEARCH(SJ!A$1:A$722,$A234))),"Match")</f>
        <v>0</v>
      </c>
      <c r="C234" s="4" t="s">
        <v>946</v>
      </c>
      <c r="D234" t="str">
        <f>IF(ISNUMBER(LOOKUP(2^15,SEARCH(SJ!A$1:A$722,$C234))),"Match")</f>
        <v>Match</v>
      </c>
      <c r="E234" s="6" t="s">
        <v>1364</v>
      </c>
      <c r="F234" t="b">
        <f>IF(ISNUMBER(LOOKUP(2^15,SEARCH(SJ!A$1:A$722,$E234))),"Match")</f>
        <v>0</v>
      </c>
      <c r="G234" s="8" t="s">
        <v>1746</v>
      </c>
      <c r="H234" t="str">
        <f>IF(ISNUMBER(LOOKUP(2^15,SEARCH(SJ!A$1:A$722,$G234))),"Match")</f>
        <v>Match</v>
      </c>
      <c r="I234" s="19" t="s">
        <v>4723</v>
      </c>
      <c r="J234" t="b">
        <f>IF(ISNUMBER(LOOKUP(2^15,SEARCH(SJ!A$1:A$722,$I234))),"Match")</f>
        <v>0</v>
      </c>
      <c r="K234" s="10" t="s">
        <v>2169</v>
      </c>
      <c r="L234" t="str">
        <f>IF(ISNUMBER(LOOKUP(2^15,SEARCH(SJ!A$1:A$722,$K234))),"Match")</f>
        <v>Match</v>
      </c>
      <c r="M234" s="19" t="s">
        <v>5244</v>
      </c>
      <c r="N234" t="str">
        <f>IF(ISNUMBER(LOOKUP(2^15,SEARCH(SJ!A$1:A$722,$M234))),"Match")</f>
        <v>Match</v>
      </c>
      <c r="Q234" s="14" t="s">
        <v>3581</v>
      </c>
      <c r="R234" t="str">
        <f>IF(ISNUMBER(LOOKUP(2^15,SEARCH(SJ!A$1:A$722,$Q234))),"Match")</f>
        <v>Match</v>
      </c>
    </row>
    <row r="235" spans="1:18" x14ac:dyDescent="0.25">
      <c r="A235" s="2" t="s">
        <v>306</v>
      </c>
      <c r="B235" t="str">
        <f>IF(ISNUMBER(LOOKUP(2^15,SEARCH(SJ!A$1:A$722,$A235))),"Match")</f>
        <v>Match</v>
      </c>
      <c r="C235" s="4" t="s">
        <v>947</v>
      </c>
      <c r="D235" t="b">
        <f>IF(ISNUMBER(LOOKUP(2^15,SEARCH(SJ!A$1:A$722,$C235))),"Match")</f>
        <v>0</v>
      </c>
      <c r="E235" s="6" t="s">
        <v>1365</v>
      </c>
      <c r="F235" t="b">
        <f>IF(ISNUMBER(LOOKUP(2^15,SEARCH(SJ!A$1:A$722,$E235))),"Match")</f>
        <v>0</v>
      </c>
      <c r="G235" s="8" t="s">
        <v>1747</v>
      </c>
      <c r="H235" t="b">
        <f>IF(ISNUMBER(LOOKUP(2^15,SEARCH(SJ!A$1:A$722,$G235))),"Match")</f>
        <v>0</v>
      </c>
      <c r="I235" s="19" t="s">
        <v>4724</v>
      </c>
      <c r="J235" t="str">
        <f>IF(ISNUMBER(LOOKUP(2^15,SEARCH(SJ!A$1:A$722,$I235))),"Match")</f>
        <v>Match</v>
      </c>
      <c r="K235" s="10" t="s">
        <v>2170</v>
      </c>
      <c r="L235" t="str">
        <f>IF(ISNUMBER(LOOKUP(2^15,SEARCH(SJ!A$1:A$722,$K235))),"Match")</f>
        <v>Match</v>
      </c>
      <c r="M235" s="19" t="s">
        <v>5245</v>
      </c>
      <c r="N235" t="str">
        <f>IF(ISNUMBER(LOOKUP(2^15,SEARCH(SJ!A$1:A$722,$M235))),"Match")</f>
        <v>Match</v>
      </c>
      <c r="Q235" s="14" t="s">
        <v>3582</v>
      </c>
      <c r="R235" t="b">
        <f>IF(ISNUMBER(LOOKUP(2^15,SEARCH(SJ!A$1:A$722,$Q235))),"Match")</f>
        <v>0</v>
      </c>
    </row>
    <row r="236" spans="1:18" x14ac:dyDescent="0.25">
      <c r="A236" s="2" t="s">
        <v>244</v>
      </c>
      <c r="B236" t="str">
        <f>IF(ISNUMBER(LOOKUP(2^15,SEARCH(SJ!A$1:A$722,$A236))),"Match")</f>
        <v>Match</v>
      </c>
      <c r="C236" s="4" t="s">
        <v>948</v>
      </c>
      <c r="D236" t="str">
        <f>IF(ISNUMBER(LOOKUP(2^15,SEARCH(SJ!A$1:A$722,$C236))),"Match")</f>
        <v>Match</v>
      </c>
      <c r="E236" s="6" t="s">
        <v>1366</v>
      </c>
      <c r="F236" t="str">
        <f>IF(ISNUMBER(LOOKUP(2^15,SEARCH(SJ!A$1:A$722,$E236))),"Match")</f>
        <v>Match</v>
      </c>
      <c r="G236" s="8" t="s">
        <v>1748</v>
      </c>
      <c r="H236" t="str">
        <f>IF(ISNUMBER(LOOKUP(2^15,SEARCH(SJ!A$1:A$722,$G236))),"Match")</f>
        <v>Match</v>
      </c>
      <c r="I236" s="19" t="s">
        <v>4725</v>
      </c>
      <c r="J236" t="b">
        <f>IF(ISNUMBER(LOOKUP(2^15,SEARCH(SJ!A$1:A$722,$I236))),"Match")</f>
        <v>0</v>
      </c>
      <c r="K236" s="10" t="s">
        <v>2171</v>
      </c>
      <c r="L236" t="str">
        <f>IF(ISNUMBER(LOOKUP(2^15,SEARCH(SJ!A$1:A$722,$K236))),"Match")</f>
        <v>Match</v>
      </c>
      <c r="M236" s="19" t="s">
        <v>5246</v>
      </c>
      <c r="N236" t="str">
        <f>IF(ISNUMBER(LOOKUP(2^15,SEARCH(SJ!A$1:A$722,$M236))),"Match")</f>
        <v>Match</v>
      </c>
      <c r="Q236" s="14" t="s">
        <v>3583</v>
      </c>
      <c r="R236" t="b">
        <f>IF(ISNUMBER(LOOKUP(2^15,SEARCH(SJ!A$1:A$722,$Q236))),"Match")</f>
        <v>0</v>
      </c>
    </row>
    <row r="237" spans="1:18" x14ac:dyDescent="0.25">
      <c r="A237" s="2" t="s">
        <v>376</v>
      </c>
      <c r="B237" t="b">
        <f>IF(ISNUMBER(LOOKUP(2^15,SEARCH(SJ!A$1:A$722,$A237))),"Match")</f>
        <v>0</v>
      </c>
      <c r="C237" s="4" t="s">
        <v>949</v>
      </c>
      <c r="D237" t="b">
        <f>IF(ISNUMBER(LOOKUP(2^15,SEARCH(SJ!A$1:A$722,$C237))),"Match")</f>
        <v>0</v>
      </c>
      <c r="E237" s="6" t="s">
        <v>1367</v>
      </c>
      <c r="F237" t="str">
        <f>IF(ISNUMBER(LOOKUP(2^15,SEARCH(SJ!A$1:A$722,$E237))),"Match")</f>
        <v>Match</v>
      </c>
      <c r="G237" s="8" t="s">
        <v>1749</v>
      </c>
      <c r="H237" t="str">
        <f>IF(ISNUMBER(LOOKUP(2^15,SEARCH(SJ!A$1:A$722,$G237))),"Match")</f>
        <v>Match</v>
      </c>
      <c r="I237" s="19" t="s">
        <v>4726</v>
      </c>
      <c r="J237" t="b">
        <f>IF(ISNUMBER(LOOKUP(2^15,SEARCH(SJ!A$1:A$722,$I237))),"Match")</f>
        <v>0</v>
      </c>
      <c r="K237" s="10" t="s">
        <v>2172</v>
      </c>
      <c r="L237" t="str">
        <f>IF(ISNUMBER(LOOKUP(2^15,SEARCH(SJ!A$1:A$722,$K237))),"Match")</f>
        <v>Match</v>
      </c>
      <c r="M237" s="19" t="s">
        <v>5247</v>
      </c>
      <c r="N237" t="b">
        <f>IF(ISNUMBER(LOOKUP(2^15,SEARCH(SJ!A$1:A$722,$M237))),"Match")</f>
        <v>0</v>
      </c>
      <c r="Q237" s="14" t="s">
        <v>3584</v>
      </c>
      <c r="R237" t="b">
        <f>IF(ISNUMBER(LOOKUP(2^15,SEARCH(SJ!A$1:A$722,$Q237))),"Match")</f>
        <v>0</v>
      </c>
    </row>
    <row r="238" spans="1:18" x14ac:dyDescent="0.25">
      <c r="A238" s="2" t="s">
        <v>32</v>
      </c>
      <c r="B238" t="str">
        <f>IF(ISNUMBER(LOOKUP(2^15,SEARCH(SJ!A$1:A$722,$A238))),"Match")</f>
        <v>Match</v>
      </c>
      <c r="C238" s="4" t="s">
        <v>950</v>
      </c>
      <c r="D238" t="str">
        <f>IF(ISNUMBER(LOOKUP(2^15,SEARCH(SJ!A$1:A$722,$C238))),"Match")</f>
        <v>Match</v>
      </c>
      <c r="E238" s="6" t="s">
        <v>1368</v>
      </c>
      <c r="F238" t="str">
        <f>IF(ISNUMBER(LOOKUP(2^15,SEARCH(SJ!A$1:A$722,$E238))),"Match")</f>
        <v>Match</v>
      </c>
      <c r="G238" s="8" t="s">
        <v>1750</v>
      </c>
      <c r="H238" t="b">
        <f>IF(ISNUMBER(LOOKUP(2^15,SEARCH(SJ!A$1:A$722,$G238))),"Match")</f>
        <v>0</v>
      </c>
      <c r="I238" s="19" t="s">
        <v>4727</v>
      </c>
      <c r="J238" t="str">
        <f>IF(ISNUMBER(LOOKUP(2^15,SEARCH(SJ!A$1:A$722,$I238))),"Match")</f>
        <v>Match</v>
      </c>
      <c r="K238" s="10" t="s">
        <v>2173</v>
      </c>
      <c r="L238" t="str">
        <f>IF(ISNUMBER(LOOKUP(2^15,SEARCH(SJ!A$1:A$722,$K238))),"Match")</f>
        <v>Match</v>
      </c>
      <c r="M238" s="19" t="s">
        <v>5248</v>
      </c>
      <c r="N238" t="str">
        <f>IF(ISNUMBER(LOOKUP(2^15,SEARCH(SJ!A$1:A$722,$M238))),"Match")</f>
        <v>Match</v>
      </c>
      <c r="Q238" s="14" t="s">
        <v>3585</v>
      </c>
      <c r="R238" t="b">
        <f>IF(ISNUMBER(LOOKUP(2^15,SEARCH(SJ!A$1:A$722,$Q238))),"Match")</f>
        <v>0</v>
      </c>
    </row>
    <row r="239" spans="1:18" x14ac:dyDescent="0.25">
      <c r="A239" s="2" t="s">
        <v>99</v>
      </c>
      <c r="B239" t="b">
        <f>IF(ISNUMBER(LOOKUP(2^15,SEARCH(SJ!A$1:A$722,$A239))),"Match")</f>
        <v>0</v>
      </c>
      <c r="C239" s="4" t="s">
        <v>951</v>
      </c>
      <c r="D239" t="b">
        <f>IF(ISNUMBER(LOOKUP(2^15,SEARCH(SJ!A$1:A$722,$C239))),"Match")</f>
        <v>0</v>
      </c>
      <c r="E239" s="6" t="s">
        <v>1369</v>
      </c>
      <c r="F239" t="str">
        <f>IF(ISNUMBER(LOOKUP(2^15,SEARCH(SJ!A$1:A$722,$E239))),"Match")</f>
        <v>Match</v>
      </c>
      <c r="G239" s="8" t="s">
        <v>1751</v>
      </c>
      <c r="H239" t="b">
        <f>IF(ISNUMBER(LOOKUP(2^15,SEARCH(SJ!A$1:A$722,$G239))),"Match")</f>
        <v>0</v>
      </c>
      <c r="I239" s="19" t="s">
        <v>4728</v>
      </c>
      <c r="J239" t="b">
        <f>IF(ISNUMBER(LOOKUP(2^15,SEARCH(SJ!A$1:A$722,$I239))),"Match")</f>
        <v>0</v>
      </c>
      <c r="K239" s="10" t="s">
        <v>2174</v>
      </c>
      <c r="L239" t="str">
        <f>IF(ISNUMBER(LOOKUP(2^15,SEARCH(SJ!A$1:A$722,$K239))),"Match")</f>
        <v>Match</v>
      </c>
      <c r="M239" s="19" t="s">
        <v>5249</v>
      </c>
      <c r="N239" t="str">
        <f>IF(ISNUMBER(LOOKUP(2^15,SEARCH(SJ!A$1:A$722,$M239))),"Match")</f>
        <v>Match</v>
      </c>
      <c r="Q239" s="14" t="s">
        <v>3586</v>
      </c>
      <c r="R239" t="str">
        <f>IF(ISNUMBER(LOOKUP(2^15,SEARCH(SJ!A$1:A$722,$Q239))),"Match")</f>
        <v>Match</v>
      </c>
    </row>
    <row r="240" spans="1:18" x14ac:dyDescent="0.25">
      <c r="A240" s="2" t="s">
        <v>242</v>
      </c>
      <c r="B240" t="b">
        <f>IF(ISNUMBER(LOOKUP(2^15,SEARCH(SJ!A$1:A$722,$A240))),"Match")</f>
        <v>0</v>
      </c>
      <c r="C240" s="4" t="s">
        <v>952</v>
      </c>
      <c r="D240" t="b">
        <f>IF(ISNUMBER(LOOKUP(2^15,SEARCH(SJ!A$1:A$722,$C240))),"Match")</f>
        <v>0</v>
      </c>
      <c r="E240" s="6" t="s">
        <v>1370</v>
      </c>
      <c r="F240" t="b">
        <f>IF(ISNUMBER(LOOKUP(2^15,SEARCH(SJ!A$1:A$722,$E240))),"Match")</f>
        <v>0</v>
      </c>
      <c r="G240" s="8" t="s">
        <v>1752</v>
      </c>
      <c r="H240" t="b">
        <f>IF(ISNUMBER(LOOKUP(2^15,SEARCH(SJ!A$1:A$722,$G240))),"Match")</f>
        <v>0</v>
      </c>
      <c r="I240" s="19" t="s">
        <v>4729</v>
      </c>
      <c r="J240" t="b">
        <f>IF(ISNUMBER(LOOKUP(2^15,SEARCH(SJ!A$1:A$722,$I240))),"Match")</f>
        <v>0</v>
      </c>
      <c r="K240" s="10" t="s">
        <v>2175</v>
      </c>
      <c r="L240" t="str">
        <f>IF(ISNUMBER(LOOKUP(2^15,SEARCH(SJ!A$1:A$722,$K240))),"Match")</f>
        <v>Match</v>
      </c>
      <c r="M240" s="19" t="s">
        <v>5250</v>
      </c>
      <c r="N240" t="str">
        <f>IF(ISNUMBER(LOOKUP(2^15,SEARCH(SJ!A$1:A$722,$M240))),"Match")</f>
        <v>Match</v>
      </c>
      <c r="Q240" s="14" t="s">
        <v>3587</v>
      </c>
      <c r="R240" t="b">
        <f>IF(ISNUMBER(LOOKUP(2^15,SEARCH(SJ!A$1:A$722,$Q240))),"Match")</f>
        <v>0</v>
      </c>
    </row>
    <row r="241" spans="1:18" x14ac:dyDescent="0.25">
      <c r="A241" s="2" t="s">
        <v>383</v>
      </c>
      <c r="B241" t="b">
        <f>IF(ISNUMBER(LOOKUP(2^15,SEARCH(SJ!A$1:A$722,$A241))),"Match")</f>
        <v>0</v>
      </c>
      <c r="C241" s="4" t="s">
        <v>953</v>
      </c>
      <c r="D241" t="str">
        <f>IF(ISNUMBER(LOOKUP(2^15,SEARCH(SJ!A$1:A$722,$C241))),"Match")</f>
        <v>Match</v>
      </c>
      <c r="E241" s="6" t="s">
        <v>1371</v>
      </c>
      <c r="F241" t="str">
        <f>IF(ISNUMBER(LOOKUP(2^15,SEARCH(SJ!A$1:A$722,$E241))),"Match")</f>
        <v>Match</v>
      </c>
      <c r="G241" s="8" t="s">
        <v>1753</v>
      </c>
      <c r="H241" t="str">
        <f>IF(ISNUMBER(LOOKUP(2^15,SEARCH(SJ!A$1:A$722,$G241))),"Match")</f>
        <v>Match</v>
      </c>
      <c r="I241" s="19" t="s">
        <v>4730</v>
      </c>
      <c r="J241" t="str">
        <f>IF(ISNUMBER(LOOKUP(2^15,SEARCH(SJ!A$1:A$722,$I241))),"Match")</f>
        <v>Match</v>
      </c>
      <c r="K241" s="10" t="s">
        <v>2176</v>
      </c>
      <c r="L241" t="str">
        <f>IF(ISNUMBER(LOOKUP(2^15,SEARCH(SJ!A$1:A$722,$K241))),"Match")</f>
        <v>Match</v>
      </c>
      <c r="M241" s="19" t="s">
        <v>5251</v>
      </c>
      <c r="N241" t="str">
        <f>IF(ISNUMBER(LOOKUP(2^15,SEARCH(SJ!A$1:A$722,$M241))),"Match")</f>
        <v>Match</v>
      </c>
      <c r="Q241" s="14" t="s">
        <v>3588</v>
      </c>
      <c r="R241" t="str">
        <f>IF(ISNUMBER(LOOKUP(2^15,SEARCH(SJ!A$1:A$722,$Q241))),"Match")</f>
        <v>Match</v>
      </c>
    </row>
    <row r="242" spans="1:18" x14ac:dyDescent="0.25">
      <c r="A242" s="2" t="s">
        <v>27</v>
      </c>
      <c r="B242" t="b">
        <f>IF(ISNUMBER(LOOKUP(2^15,SEARCH(SJ!A$1:A$722,$A242))),"Match")</f>
        <v>0</v>
      </c>
      <c r="C242" s="4" t="s">
        <v>954</v>
      </c>
      <c r="D242" t="b">
        <f>IF(ISNUMBER(LOOKUP(2^15,SEARCH(SJ!A$1:A$722,$C242))),"Match")</f>
        <v>0</v>
      </c>
      <c r="E242" s="6" t="s">
        <v>1372</v>
      </c>
      <c r="F242" t="str">
        <f>IF(ISNUMBER(LOOKUP(2^15,SEARCH(SJ!A$1:A$722,$E242))),"Match")</f>
        <v>Match</v>
      </c>
      <c r="G242" s="8" t="s">
        <v>1754</v>
      </c>
      <c r="H242" t="b">
        <f>IF(ISNUMBER(LOOKUP(2^15,SEARCH(SJ!A$1:A$722,$G242))),"Match")</f>
        <v>0</v>
      </c>
      <c r="I242" s="19" t="s">
        <v>4731</v>
      </c>
      <c r="J242" t="str">
        <f>IF(ISNUMBER(LOOKUP(2^15,SEARCH(SJ!A$1:A$722,$I242))),"Match")</f>
        <v>Match</v>
      </c>
      <c r="K242" s="10" t="s">
        <v>2177</v>
      </c>
      <c r="L242" t="b">
        <f>IF(ISNUMBER(LOOKUP(2^15,SEARCH(SJ!A$1:A$722,$K242))),"Match")</f>
        <v>0</v>
      </c>
      <c r="M242" s="19" t="s">
        <v>5252</v>
      </c>
      <c r="N242" t="str">
        <f>IF(ISNUMBER(LOOKUP(2^15,SEARCH(SJ!A$1:A$722,$M242))),"Match")</f>
        <v>Match</v>
      </c>
      <c r="Q242" s="14" t="s">
        <v>2029</v>
      </c>
      <c r="R242" t="b">
        <f>IF(ISNUMBER(LOOKUP(2^15,SEARCH(SJ!A$1:A$722,$Q242))),"Match")</f>
        <v>0</v>
      </c>
    </row>
    <row r="243" spans="1:18" x14ac:dyDescent="0.25">
      <c r="A243" s="2" t="s">
        <v>193</v>
      </c>
      <c r="B243" t="str">
        <f>IF(ISNUMBER(LOOKUP(2^15,SEARCH(SJ!A$1:A$722,$A243))),"Match")</f>
        <v>Match</v>
      </c>
      <c r="C243" s="4" t="s">
        <v>955</v>
      </c>
      <c r="D243" t="str">
        <f>IF(ISNUMBER(LOOKUP(2^15,SEARCH(SJ!A$1:A$722,$C243))),"Match")</f>
        <v>Match</v>
      </c>
      <c r="E243" s="6" t="s">
        <v>1373</v>
      </c>
      <c r="F243" t="str">
        <f>IF(ISNUMBER(LOOKUP(2^15,SEARCH(SJ!A$1:A$722,$E243))),"Match")</f>
        <v>Match</v>
      </c>
      <c r="G243" s="8" t="s">
        <v>1755</v>
      </c>
      <c r="H243" t="b">
        <f>IF(ISNUMBER(LOOKUP(2^15,SEARCH(SJ!A$1:A$722,$G243))),"Match")</f>
        <v>0</v>
      </c>
      <c r="I243" s="19" t="s">
        <v>4732</v>
      </c>
      <c r="J243" t="b">
        <f>IF(ISNUMBER(LOOKUP(2^15,SEARCH(SJ!A$1:A$722,$I243))),"Match")</f>
        <v>0</v>
      </c>
      <c r="K243" s="10" t="s">
        <v>2178</v>
      </c>
      <c r="L243" t="str">
        <f>IF(ISNUMBER(LOOKUP(2^15,SEARCH(SJ!A$1:A$722,$K243))),"Match")</f>
        <v>Match</v>
      </c>
      <c r="M243" s="19" t="s">
        <v>5253</v>
      </c>
      <c r="N243" t="str">
        <f>IF(ISNUMBER(LOOKUP(2^15,SEARCH(SJ!A$1:A$722,$M243))),"Match")</f>
        <v>Match</v>
      </c>
      <c r="Q243" s="14" t="s">
        <v>3589</v>
      </c>
      <c r="R243" t="str">
        <f>IF(ISNUMBER(LOOKUP(2^15,SEARCH(SJ!A$1:A$722,$Q243))),"Match")</f>
        <v>Match</v>
      </c>
    </row>
    <row r="244" spans="1:18" x14ac:dyDescent="0.25">
      <c r="A244" s="2" t="s">
        <v>304</v>
      </c>
      <c r="B244" t="b">
        <f>IF(ISNUMBER(LOOKUP(2^15,SEARCH(SJ!A$1:A$722,$A244))),"Match")</f>
        <v>0</v>
      </c>
      <c r="C244" s="4" t="s">
        <v>956</v>
      </c>
      <c r="D244" t="b">
        <f>IF(ISNUMBER(LOOKUP(2^15,SEARCH(SJ!A$1:A$722,$C244))),"Match")</f>
        <v>0</v>
      </c>
      <c r="E244" s="6" t="s">
        <v>1374</v>
      </c>
      <c r="F244" t="str">
        <f>IF(ISNUMBER(LOOKUP(2^15,SEARCH(SJ!A$1:A$722,$E244))),"Match")</f>
        <v>Match</v>
      </c>
      <c r="G244" s="8" t="s">
        <v>1756</v>
      </c>
      <c r="H244" t="b">
        <f>IF(ISNUMBER(LOOKUP(2^15,SEARCH(SJ!A$1:A$722,$G244))),"Match")</f>
        <v>0</v>
      </c>
      <c r="I244" s="19" t="s">
        <v>4733</v>
      </c>
      <c r="J244" t="b">
        <f>IF(ISNUMBER(LOOKUP(2^15,SEARCH(SJ!A$1:A$722,$I244))),"Match")</f>
        <v>0</v>
      </c>
      <c r="K244" s="10" t="s">
        <v>2179</v>
      </c>
      <c r="L244" t="str">
        <f>IF(ISNUMBER(LOOKUP(2^15,SEARCH(SJ!A$1:A$722,$K244))),"Match")</f>
        <v>Match</v>
      </c>
      <c r="M244" s="19" t="s">
        <v>5254</v>
      </c>
      <c r="N244" t="str">
        <f>IF(ISNUMBER(LOOKUP(2^15,SEARCH(SJ!A$1:A$722,$M244))),"Match")</f>
        <v>Match</v>
      </c>
      <c r="Q244" s="14" t="s">
        <v>3590</v>
      </c>
      <c r="R244" t="str">
        <f>IF(ISNUMBER(LOOKUP(2^15,SEARCH(SJ!A$1:A$722,$Q244))),"Match")</f>
        <v>Match</v>
      </c>
    </row>
    <row r="245" spans="1:18" x14ac:dyDescent="0.25">
      <c r="A245" s="2" t="s">
        <v>305</v>
      </c>
      <c r="B245" t="b">
        <f>IF(ISNUMBER(LOOKUP(2^15,SEARCH(SJ!A$1:A$722,$A245))),"Match")</f>
        <v>0</v>
      </c>
      <c r="C245" s="4" t="s">
        <v>957</v>
      </c>
      <c r="D245" t="b">
        <f>IF(ISNUMBER(LOOKUP(2^15,SEARCH(SJ!A$1:A$722,$C245))),"Match")</f>
        <v>0</v>
      </c>
      <c r="E245" s="6" t="s">
        <v>1375</v>
      </c>
      <c r="F245" t="b">
        <f>IF(ISNUMBER(LOOKUP(2^15,SEARCH(SJ!A$1:A$722,$E245))),"Match")</f>
        <v>0</v>
      </c>
      <c r="G245" s="8" t="s">
        <v>1757</v>
      </c>
      <c r="H245" t="str">
        <f>IF(ISNUMBER(LOOKUP(2^15,SEARCH(SJ!A$1:A$722,$G245))),"Match")</f>
        <v>Match</v>
      </c>
      <c r="I245" s="19" t="s">
        <v>4734</v>
      </c>
      <c r="J245" t="b">
        <f>IF(ISNUMBER(LOOKUP(2^15,SEARCH(SJ!A$1:A$722,$I245))),"Match")</f>
        <v>0</v>
      </c>
      <c r="K245" s="10" t="s">
        <v>2180</v>
      </c>
      <c r="L245" t="b">
        <f>IF(ISNUMBER(LOOKUP(2^15,SEARCH(SJ!A$1:A$722,$K245))),"Match")</f>
        <v>0</v>
      </c>
      <c r="M245" s="19" t="s">
        <v>5255</v>
      </c>
      <c r="N245" t="b">
        <f>IF(ISNUMBER(LOOKUP(2^15,SEARCH(SJ!A$1:A$722,$M245))),"Match")</f>
        <v>0</v>
      </c>
      <c r="Q245" s="14" t="s">
        <v>3591</v>
      </c>
      <c r="R245" t="str">
        <f>IF(ISNUMBER(LOOKUP(2^15,SEARCH(SJ!A$1:A$722,$Q245))),"Match")</f>
        <v>Match</v>
      </c>
    </row>
    <row r="246" spans="1:18" x14ac:dyDescent="0.25">
      <c r="A246" s="2" t="s">
        <v>231</v>
      </c>
      <c r="B246" t="str">
        <f>IF(ISNUMBER(LOOKUP(2^15,SEARCH(SJ!A$1:A$722,$A246))),"Match")</f>
        <v>Match</v>
      </c>
      <c r="C246" s="4" t="s">
        <v>958</v>
      </c>
      <c r="D246" t="str">
        <f>IF(ISNUMBER(LOOKUP(2^15,SEARCH(SJ!A$1:A$722,$C246))),"Match")</f>
        <v>Match</v>
      </c>
      <c r="E246" s="6" t="s">
        <v>1376</v>
      </c>
      <c r="F246" t="b">
        <f>IF(ISNUMBER(LOOKUP(2^15,SEARCH(SJ!A$1:A$722,$E246))),"Match")</f>
        <v>0</v>
      </c>
      <c r="G246" s="8" t="s">
        <v>1758</v>
      </c>
      <c r="H246" t="b">
        <f>IF(ISNUMBER(LOOKUP(2^15,SEARCH(SJ!A$1:A$722,$G246))),"Match")</f>
        <v>0</v>
      </c>
      <c r="I246" s="19" t="s">
        <v>4735</v>
      </c>
      <c r="J246" t="str">
        <f>IF(ISNUMBER(LOOKUP(2^15,SEARCH(SJ!A$1:A$722,$I246))),"Match")</f>
        <v>Match</v>
      </c>
      <c r="K246" s="10" t="s">
        <v>2181</v>
      </c>
      <c r="L246" t="str">
        <f>IF(ISNUMBER(LOOKUP(2^15,SEARCH(SJ!A$1:A$722,$K246))),"Match")</f>
        <v>Match</v>
      </c>
      <c r="M246" s="19" t="s">
        <v>5256</v>
      </c>
      <c r="N246" t="b">
        <f>IF(ISNUMBER(LOOKUP(2^15,SEARCH(SJ!A$1:A$722,$M246))),"Match")</f>
        <v>0</v>
      </c>
      <c r="Q246" s="14" t="s">
        <v>3592</v>
      </c>
      <c r="R246" t="b">
        <f>IF(ISNUMBER(LOOKUP(2^15,SEARCH(SJ!A$1:A$722,$Q246))),"Match")</f>
        <v>0</v>
      </c>
    </row>
    <row r="247" spans="1:18" x14ac:dyDescent="0.25">
      <c r="A247" s="2" t="s">
        <v>367</v>
      </c>
      <c r="B247" t="b">
        <f>IF(ISNUMBER(LOOKUP(2^15,SEARCH(SJ!A$1:A$722,$A247))),"Match")</f>
        <v>0</v>
      </c>
      <c r="C247" s="4" t="s">
        <v>239</v>
      </c>
      <c r="D247" t="str">
        <f>IF(ISNUMBER(LOOKUP(2^15,SEARCH(SJ!A$1:A$722,$C247))),"Match")</f>
        <v>Match</v>
      </c>
      <c r="E247" s="6" t="s">
        <v>1377</v>
      </c>
      <c r="F247" t="b">
        <f>IF(ISNUMBER(LOOKUP(2^15,SEARCH(SJ!A$1:A$722,$E247))),"Match")</f>
        <v>0</v>
      </c>
      <c r="G247" s="8" t="s">
        <v>1759</v>
      </c>
      <c r="H247" t="b">
        <f>IF(ISNUMBER(LOOKUP(2^15,SEARCH(SJ!A$1:A$722,$G247))),"Match")</f>
        <v>0</v>
      </c>
      <c r="I247" s="19" t="s">
        <v>4736</v>
      </c>
      <c r="J247" t="str">
        <f>IF(ISNUMBER(LOOKUP(2^15,SEARCH(SJ!A$1:A$722,$I247))),"Match")</f>
        <v>Match</v>
      </c>
      <c r="K247" s="10" t="s">
        <v>2182</v>
      </c>
      <c r="L247" t="b">
        <f>IF(ISNUMBER(LOOKUP(2^15,SEARCH(SJ!A$1:A$722,$K247))),"Match")</f>
        <v>0</v>
      </c>
      <c r="M247" s="19" t="s">
        <v>5257</v>
      </c>
      <c r="N247" t="b">
        <f>IF(ISNUMBER(LOOKUP(2^15,SEARCH(SJ!A$1:A$722,$M247))),"Match")</f>
        <v>0</v>
      </c>
      <c r="Q247" s="14" t="s">
        <v>3593</v>
      </c>
      <c r="R247" t="b">
        <f>IF(ISNUMBER(LOOKUP(2^15,SEARCH(SJ!A$1:A$722,$Q247))),"Match")</f>
        <v>0</v>
      </c>
    </row>
    <row r="248" spans="1:18" x14ac:dyDescent="0.25">
      <c r="A248" s="2" t="s">
        <v>184</v>
      </c>
      <c r="B248" t="b">
        <f>IF(ISNUMBER(LOOKUP(2^15,SEARCH(SJ!A$1:A$722,$A248))),"Match")</f>
        <v>0</v>
      </c>
      <c r="C248" s="4" t="s">
        <v>959</v>
      </c>
      <c r="D248" t="b">
        <f>IF(ISNUMBER(LOOKUP(2^15,SEARCH(SJ!A$1:A$722,$C248))),"Match")</f>
        <v>0</v>
      </c>
      <c r="E248" s="6" t="s">
        <v>1378</v>
      </c>
      <c r="F248" t="str">
        <f>IF(ISNUMBER(LOOKUP(2^15,SEARCH(SJ!A$1:A$722,$E248))),"Match")</f>
        <v>Match</v>
      </c>
      <c r="G248" s="8" t="s">
        <v>1760</v>
      </c>
      <c r="H248" t="str">
        <f>IF(ISNUMBER(LOOKUP(2^15,SEARCH(SJ!A$1:A$722,$G248))),"Match")</f>
        <v>Match</v>
      </c>
      <c r="I248" s="19" t="s">
        <v>4737</v>
      </c>
      <c r="J248" t="b">
        <f>IF(ISNUMBER(LOOKUP(2^15,SEARCH(SJ!A$1:A$722,$I248))),"Match")</f>
        <v>0</v>
      </c>
      <c r="K248" s="10" t="s">
        <v>2183</v>
      </c>
      <c r="L248" t="str">
        <f>IF(ISNUMBER(LOOKUP(2^15,SEARCH(SJ!A$1:A$722,$K248))),"Match")</f>
        <v>Match</v>
      </c>
      <c r="M248" s="19" t="s">
        <v>5258</v>
      </c>
      <c r="N248" t="str">
        <f>IF(ISNUMBER(LOOKUP(2^15,SEARCH(SJ!A$1:A$722,$M248))),"Match")</f>
        <v>Match</v>
      </c>
      <c r="Q248" s="14" t="s">
        <v>3066</v>
      </c>
      <c r="R248" t="b">
        <f>IF(ISNUMBER(LOOKUP(2^15,SEARCH(SJ!A$1:A$722,$Q248))),"Match")</f>
        <v>0</v>
      </c>
    </row>
    <row r="249" spans="1:18" x14ac:dyDescent="0.25">
      <c r="A249" s="2" t="s">
        <v>182</v>
      </c>
      <c r="B249" t="b">
        <f>IF(ISNUMBER(LOOKUP(2^15,SEARCH(SJ!A$1:A$722,$A249))),"Match")</f>
        <v>0</v>
      </c>
      <c r="C249" s="4" t="s">
        <v>960</v>
      </c>
      <c r="D249" t="b">
        <f>IF(ISNUMBER(LOOKUP(2^15,SEARCH(SJ!A$1:A$722,$C249))),"Match")</f>
        <v>0</v>
      </c>
      <c r="E249" s="6" t="s">
        <v>1379</v>
      </c>
      <c r="F249" t="str">
        <f>IF(ISNUMBER(LOOKUP(2^15,SEARCH(SJ!A$1:A$722,$E249))),"Match")</f>
        <v>Match</v>
      </c>
      <c r="G249" s="8" t="s">
        <v>1761</v>
      </c>
      <c r="H249" t="str">
        <f>IF(ISNUMBER(LOOKUP(2^15,SEARCH(SJ!A$1:A$722,$G249))),"Match")</f>
        <v>Match</v>
      </c>
      <c r="I249" s="19" t="s">
        <v>4738</v>
      </c>
      <c r="J249" t="b">
        <f>IF(ISNUMBER(LOOKUP(2^15,SEARCH(SJ!A$1:A$722,$I249))),"Match")</f>
        <v>0</v>
      </c>
      <c r="K249" s="10" t="s">
        <v>2184</v>
      </c>
      <c r="L249" t="b">
        <f>IF(ISNUMBER(LOOKUP(2^15,SEARCH(SJ!A$1:A$722,$K249))),"Match")</f>
        <v>0</v>
      </c>
      <c r="M249" s="19" t="s">
        <v>5259</v>
      </c>
      <c r="N249" t="str">
        <f>IF(ISNUMBER(LOOKUP(2^15,SEARCH(SJ!A$1:A$722,$M249))),"Match")</f>
        <v>Match</v>
      </c>
      <c r="Q249" s="14" t="s">
        <v>3594</v>
      </c>
      <c r="R249" t="b">
        <f>IF(ISNUMBER(LOOKUP(2^15,SEARCH(SJ!A$1:A$722,$Q249))),"Match")</f>
        <v>0</v>
      </c>
    </row>
    <row r="250" spans="1:18" x14ac:dyDescent="0.25">
      <c r="A250" s="2" t="s">
        <v>16</v>
      </c>
      <c r="B250" t="str">
        <f>IF(ISNUMBER(LOOKUP(2^15,SEARCH(SJ!A$1:A$722,$A250))),"Match")</f>
        <v>Match</v>
      </c>
      <c r="C250" s="4" t="s">
        <v>961</v>
      </c>
      <c r="D250" t="b">
        <f>IF(ISNUMBER(LOOKUP(2^15,SEARCH(SJ!A$1:A$722,$C250))),"Match")</f>
        <v>0</v>
      </c>
      <c r="E250" s="6" t="s">
        <v>1380</v>
      </c>
      <c r="F250" t="b">
        <f>IF(ISNUMBER(LOOKUP(2^15,SEARCH(SJ!A$1:A$722,$E250))),"Match")</f>
        <v>0</v>
      </c>
      <c r="G250" s="8" t="s">
        <v>1762</v>
      </c>
      <c r="H250" t="str">
        <f>IF(ISNUMBER(LOOKUP(2^15,SEARCH(SJ!A$1:A$722,$G250))),"Match")</f>
        <v>Match</v>
      </c>
      <c r="I250" s="19" t="s">
        <v>4739</v>
      </c>
      <c r="J250" t="str">
        <f>IF(ISNUMBER(LOOKUP(2^15,SEARCH(SJ!A$1:A$722,$I250))),"Match")</f>
        <v>Match</v>
      </c>
      <c r="K250" s="10" t="s">
        <v>2185</v>
      </c>
      <c r="L250" t="str">
        <f>IF(ISNUMBER(LOOKUP(2^15,SEARCH(SJ!A$1:A$722,$K250))),"Match")</f>
        <v>Match</v>
      </c>
      <c r="M250" s="19" t="s">
        <v>5260</v>
      </c>
      <c r="N250" t="str">
        <f>IF(ISNUMBER(LOOKUP(2^15,SEARCH(SJ!A$1:A$722,$M250))),"Match")</f>
        <v>Match</v>
      </c>
      <c r="Q250" s="14" t="s">
        <v>3595</v>
      </c>
      <c r="R250" t="b">
        <f>IF(ISNUMBER(LOOKUP(2^15,SEARCH(SJ!A$1:A$722,$Q250))),"Match")</f>
        <v>0</v>
      </c>
    </row>
    <row r="251" spans="1:18" x14ac:dyDescent="0.25">
      <c r="A251" s="2" t="s">
        <v>463</v>
      </c>
      <c r="B251" t="b">
        <f>IF(ISNUMBER(LOOKUP(2^15,SEARCH(SJ!A$1:A$722,$A251))),"Match")</f>
        <v>0</v>
      </c>
      <c r="C251" s="4" t="s">
        <v>962</v>
      </c>
      <c r="D251" t="b">
        <f>IF(ISNUMBER(LOOKUP(2^15,SEARCH(SJ!A$1:A$722,$C251))),"Match")</f>
        <v>0</v>
      </c>
      <c r="E251" s="6" t="s">
        <v>1381</v>
      </c>
      <c r="F251" t="b">
        <f>IF(ISNUMBER(LOOKUP(2^15,SEARCH(SJ!A$1:A$722,$E251))),"Match")</f>
        <v>0</v>
      </c>
      <c r="G251" s="8" t="s">
        <v>1763</v>
      </c>
      <c r="H251" t="b">
        <f>IF(ISNUMBER(LOOKUP(2^15,SEARCH(SJ!A$1:A$722,$G251))),"Match")</f>
        <v>0</v>
      </c>
      <c r="I251" s="19" t="s">
        <v>4740</v>
      </c>
      <c r="J251" t="b">
        <f>IF(ISNUMBER(LOOKUP(2^15,SEARCH(SJ!A$1:A$722,$I251))),"Match")</f>
        <v>0</v>
      </c>
      <c r="K251" s="10" t="s">
        <v>2186</v>
      </c>
      <c r="L251" t="str">
        <f>IF(ISNUMBER(LOOKUP(2^15,SEARCH(SJ!A$1:A$722,$K251))),"Match")</f>
        <v>Match</v>
      </c>
      <c r="M251" s="19" t="s">
        <v>5261</v>
      </c>
      <c r="N251" t="str">
        <f>IF(ISNUMBER(LOOKUP(2^15,SEARCH(SJ!A$1:A$722,$M251))),"Match")</f>
        <v>Match</v>
      </c>
      <c r="Q251" s="14" t="s">
        <v>3596</v>
      </c>
      <c r="R251" t="b">
        <f>IF(ISNUMBER(LOOKUP(2^15,SEARCH(SJ!A$1:A$722,$Q251))),"Match")</f>
        <v>0</v>
      </c>
    </row>
    <row r="252" spans="1:18" x14ac:dyDescent="0.25">
      <c r="A252" s="2" t="s">
        <v>718</v>
      </c>
      <c r="B252" t="str">
        <f>IF(ISNUMBER(LOOKUP(2^15,SEARCH(SJ!A$1:A$722,$A252))),"Match")</f>
        <v>Match</v>
      </c>
      <c r="C252" s="4" t="s">
        <v>963</v>
      </c>
      <c r="D252" t="b">
        <f>IF(ISNUMBER(LOOKUP(2^15,SEARCH(SJ!A$1:A$722,$C252))),"Match")</f>
        <v>0</v>
      </c>
      <c r="E252" s="6" t="s">
        <v>1382</v>
      </c>
      <c r="F252" t="str">
        <f>IF(ISNUMBER(LOOKUP(2^15,SEARCH(SJ!A$1:A$722,$E252))),"Match")</f>
        <v>Match</v>
      </c>
      <c r="G252" s="8" t="s">
        <v>1764</v>
      </c>
      <c r="H252" t="b">
        <f>IF(ISNUMBER(LOOKUP(2^15,SEARCH(SJ!A$1:A$722,$G252))),"Match")</f>
        <v>0</v>
      </c>
      <c r="I252" s="19" t="s">
        <v>4741</v>
      </c>
      <c r="J252" t="b">
        <f>IF(ISNUMBER(LOOKUP(2^15,SEARCH(SJ!A$1:A$722,$I252))),"Match")</f>
        <v>0</v>
      </c>
      <c r="K252" s="10" t="s">
        <v>2187</v>
      </c>
      <c r="L252" t="str">
        <f>IF(ISNUMBER(LOOKUP(2^15,SEARCH(SJ!A$1:A$722,$K252))),"Match")</f>
        <v>Match</v>
      </c>
      <c r="M252" s="19" t="s">
        <v>5262</v>
      </c>
      <c r="N252" t="b">
        <f>IF(ISNUMBER(LOOKUP(2^15,SEARCH(SJ!A$1:A$722,$M252))),"Match")</f>
        <v>0</v>
      </c>
      <c r="Q252" s="14" t="s">
        <v>3597</v>
      </c>
      <c r="R252" t="b">
        <f>IF(ISNUMBER(LOOKUP(2^15,SEARCH(SJ!A$1:A$722,$Q252))),"Match")</f>
        <v>0</v>
      </c>
    </row>
    <row r="253" spans="1:18" x14ac:dyDescent="0.25">
      <c r="A253" s="2" t="s">
        <v>445</v>
      </c>
      <c r="B253" t="b">
        <f>IF(ISNUMBER(LOOKUP(2^15,SEARCH(SJ!A$1:A$722,$A253))),"Match")</f>
        <v>0</v>
      </c>
      <c r="C253" s="4" t="s">
        <v>964</v>
      </c>
      <c r="D253" t="b">
        <f>IF(ISNUMBER(LOOKUP(2^15,SEARCH(SJ!A$1:A$722,$C253))),"Match")</f>
        <v>0</v>
      </c>
      <c r="E253" s="6" t="s">
        <v>1383</v>
      </c>
      <c r="F253" t="b">
        <f>IF(ISNUMBER(LOOKUP(2^15,SEARCH(SJ!A$1:A$722,$E253))),"Match")</f>
        <v>0</v>
      </c>
      <c r="G253" s="8" t="s">
        <v>1765</v>
      </c>
      <c r="H253" t="b">
        <f>IF(ISNUMBER(LOOKUP(2^15,SEARCH(SJ!A$1:A$722,$G253))),"Match")</f>
        <v>0</v>
      </c>
      <c r="I253" s="19" t="s">
        <v>4742</v>
      </c>
      <c r="J253" t="b">
        <f>IF(ISNUMBER(LOOKUP(2^15,SEARCH(SJ!A$1:A$722,$I253))),"Match")</f>
        <v>0</v>
      </c>
      <c r="K253" s="10" t="s">
        <v>2188</v>
      </c>
      <c r="L253" t="b">
        <f>IF(ISNUMBER(LOOKUP(2^15,SEARCH(SJ!A$1:A$722,$K253))),"Match")</f>
        <v>0</v>
      </c>
      <c r="M253" s="19" t="s">
        <v>5263</v>
      </c>
      <c r="N253" t="str">
        <f>IF(ISNUMBER(LOOKUP(2^15,SEARCH(SJ!A$1:A$722,$M253))),"Match")</f>
        <v>Match</v>
      </c>
      <c r="Q253" s="14" t="s">
        <v>3598</v>
      </c>
      <c r="R253" t="b">
        <f>IF(ISNUMBER(LOOKUP(2^15,SEARCH(SJ!A$1:A$722,$Q253))),"Match")</f>
        <v>0</v>
      </c>
    </row>
    <row r="254" spans="1:18" x14ac:dyDescent="0.25">
      <c r="A254" s="2" t="s">
        <v>557</v>
      </c>
      <c r="B254" t="b">
        <f>IF(ISNUMBER(LOOKUP(2^15,SEARCH(SJ!A$1:A$722,$A254))),"Match")</f>
        <v>0</v>
      </c>
      <c r="C254" s="4" t="s">
        <v>965</v>
      </c>
      <c r="D254" t="str">
        <f>IF(ISNUMBER(LOOKUP(2^15,SEARCH(SJ!A$1:A$722,$C254))),"Match")</f>
        <v>Match</v>
      </c>
      <c r="E254" s="6" t="s">
        <v>1384</v>
      </c>
      <c r="F254" t="b">
        <f>IF(ISNUMBER(LOOKUP(2^15,SEARCH(SJ!A$1:A$722,$E254))),"Match")</f>
        <v>0</v>
      </c>
      <c r="G254" s="8" t="s">
        <v>1766</v>
      </c>
      <c r="H254" t="str">
        <f>IF(ISNUMBER(LOOKUP(2^15,SEARCH(SJ!A$1:A$722,$G254))),"Match")</f>
        <v>Match</v>
      </c>
      <c r="I254" s="19" t="s">
        <v>4743</v>
      </c>
      <c r="J254" t="b">
        <f>IF(ISNUMBER(LOOKUP(2^15,SEARCH(SJ!A$1:A$722,$I254))),"Match")</f>
        <v>0</v>
      </c>
      <c r="K254" s="10" t="s">
        <v>2189</v>
      </c>
      <c r="L254" t="str">
        <f>IF(ISNUMBER(LOOKUP(2^15,SEARCH(SJ!A$1:A$722,$K254))),"Match")</f>
        <v>Match</v>
      </c>
      <c r="M254" s="19" t="s">
        <v>5264</v>
      </c>
      <c r="N254" t="b">
        <f>IF(ISNUMBER(LOOKUP(2^15,SEARCH(SJ!A$1:A$722,$M254))),"Match")</f>
        <v>0</v>
      </c>
      <c r="Q254" s="14" t="s">
        <v>3599</v>
      </c>
      <c r="R254" t="str">
        <f>IF(ISNUMBER(LOOKUP(2^15,SEARCH(SJ!A$1:A$722,$Q254))),"Match")</f>
        <v>Match</v>
      </c>
    </row>
    <row r="255" spans="1:18" x14ac:dyDescent="0.25">
      <c r="A255" s="2" t="s">
        <v>620</v>
      </c>
      <c r="B255" t="str">
        <f>IF(ISNUMBER(LOOKUP(2^15,SEARCH(SJ!A$1:A$722,$A255))),"Match")</f>
        <v>Match</v>
      </c>
      <c r="C255" s="4" t="s">
        <v>966</v>
      </c>
      <c r="D255" t="b">
        <f>IF(ISNUMBER(LOOKUP(2^15,SEARCH(SJ!A$1:A$722,$C255))),"Match")</f>
        <v>0</v>
      </c>
      <c r="E255" s="6" t="s">
        <v>1385</v>
      </c>
      <c r="F255" t="b">
        <f>IF(ISNUMBER(LOOKUP(2^15,SEARCH(SJ!A$1:A$722,$E255))),"Match")</f>
        <v>0</v>
      </c>
      <c r="G255" s="8" t="s">
        <v>1767</v>
      </c>
      <c r="H255" t="b">
        <f>IF(ISNUMBER(LOOKUP(2^15,SEARCH(SJ!A$1:A$722,$G255))),"Match")</f>
        <v>0</v>
      </c>
      <c r="I255" s="19" t="s">
        <v>4744</v>
      </c>
      <c r="J255" t="str">
        <f>IF(ISNUMBER(LOOKUP(2^15,SEARCH(SJ!A$1:A$722,$I255))),"Match")</f>
        <v>Match</v>
      </c>
      <c r="K255" s="10" t="s">
        <v>2190</v>
      </c>
      <c r="L255" t="b">
        <f>IF(ISNUMBER(LOOKUP(2^15,SEARCH(SJ!A$1:A$722,$K255))),"Match")</f>
        <v>0</v>
      </c>
      <c r="M255" s="19" t="s">
        <v>5265</v>
      </c>
      <c r="N255" t="str">
        <f>IF(ISNUMBER(LOOKUP(2^15,SEARCH(SJ!A$1:A$722,$M255))),"Match")</f>
        <v>Match</v>
      </c>
      <c r="Q255" s="14" t="s">
        <v>3600</v>
      </c>
      <c r="R255" t="str">
        <f>IF(ISNUMBER(LOOKUP(2^15,SEARCH(SJ!A$1:A$722,$Q255))),"Match")</f>
        <v>Match</v>
      </c>
    </row>
    <row r="256" spans="1:18" x14ac:dyDescent="0.25">
      <c r="A256" s="2" t="s">
        <v>612</v>
      </c>
      <c r="B256" t="str">
        <f>IF(ISNUMBER(LOOKUP(2^15,SEARCH(SJ!A$1:A$722,$A256))),"Match")</f>
        <v>Match</v>
      </c>
      <c r="C256" s="4" t="s">
        <v>967</v>
      </c>
      <c r="D256" t="str">
        <f>IF(ISNUMBER(LOOKUP(2^15,SEARCH(SJ!A$1:A$722,$C256))),"Match")</f>
        <v>Match</v>
      </c>
      <c r="E256" s="6" t="s">
        <v>1386</v>
      </c>
      <c r="F256" t="b">
        <f>IF(ISNUMBER(LOOKUP(2^15,SEARCH(SJ!A$1:A$722,$E256))),"Match")</f>
        <v>0</v>
      </c>
      <c r="G256" s="8" t="s">
        <v>1768</v>
      </c>
      <c r="H256" t="str">
        <f>IF(ISNUMBER(LOOKUP(2^15,SEARCH(SJ!A$1:A$722,$G256))),"Match")</f>
        <v>Match</v>
      </c>
      <c r="I256" s="19" t="s">
        <v>4745</v>
      </c>
      <c r="J256" t="b">
        <f>IF(ISNUMBER(LOOKUP(2^15,SEARCH(SJ!A$1:A$722,$I256))),"Match")</f>
        <v>0</v>
      </c>
      <c r="K256" s="10" t="s">
        <v>2191</v>
      </c>
      <c r="L256" t="str">
        <f>IF(ISNUMBER(LOOKUP(2^15,SEARCH(SJ!A$1:A$722,$K256))),"Match")</f>
        <v>Match</v>
      </c>
      <c r="M256" s="19" t="s">
        <v>5266</v>
      </c>
      <c r="N256" t="b">
        <f>IF(ISNUMBER(LOOKUP(2^15,SEARCH(SJ!A$1:A$722,$M256))),"Match")</f>
        <v>0</v>
      </c>
      <c r="Q256" s="14" t="s">
        <v>3601</v>
      </c>
      <c r="R256" t="b">
        <f>IF(ISNUMBER(LOOKUP(2^15,SEARCH(SJ!A$1:A$722,$Q256))),"Match")</f>
        <v>0</v>
      </c>
    </row>
    <row r="257" spans="1:18" x14ac:dyDescent="0.25">
      <c r="A257" s="2" t="s">
        <v>712</v>
      </c>
      <c r="B257" t="str">
        <f>IF(ISNUMBER(LOOKUP(2^15,SEARCH(SJ!A$1:A$722,$A257))),"Match")</f>
        <v>Match</v>
      </c>
      <c r="C257" s="4" t="s">
        <v>968</v>
      </c>
      <c r="D257" t="b">
        <f>IF(ISNUMBER(LOOKUP(2^15,SEARCH(SJ!A$1:A$722,$C257))),"Match")</f>
        <v>0</v>
      </c>
      <c r="E257" s="6" t="s">
        <v>1387</v>
      </c>
      <c r="F257" t="str">
        <f>IF(ISNUMBER(LOOKUP(2^15,SEARCH(SJ!A$1:A$722,$E257))),"Match")</f>
        <v>Match</v>
      </c>
      <c r="G257" s="8" t="s">
        <v>1769</v>
      </c>
      <c r="H257" t="b">
        <f>IF(ISNUMBER(LOOKUP(2^15,SEARCH(SJ!A$1:A$722,$G257))),"Match")</f>
        <v>0</v>
      </c>
      <c r="I257" s="19" t="s">
        <v>4746</v>
      </c>
      <c r="J257" t="b">
        <f>IF(ISNUMBER(LOOKUP(2^15,SEARCH(SJ!A$1:A$722,$I257))),"Match")</f>
        <v>0</v>
      </c>
      <c r="K257" s="10" t="s">
        <v>2192</v>
      </c>
      <c r="L257" t="str">
        <f>IF(ISNUMBER(LOOKUP(2^15,SEARCH(SJ!A$1:A$722,$K257))),"Match")</f>
        <v>Match</v>
      </c>
      <c r="M257" s="19" t="s">
        <v>5267</v>
      </c>
      <c r="N257" t="str">
        <f>IF(ISNUMBER(LOOKUP(2^15,SEARCH(SJ!A$1:A$722,$M257))),"Match")</f>
        <v>Match</v>
      </c>
      <c r="Q257" s="14" t="s">
        <v>3602</v>
      </c>
      <c r="R257" t="str">
        <f>IF(ISNUMBER(LOOKUP(2^15,SEARCH(SJ!A$1:A$722,$Q257))),"Match")</f>
        <v>Match</v>
      </c>
    </row>
    <row r="258" spans="1:18" x14ac:dyDescent="0.25">
      <c r="A258" s="2" t="s">
        <v>722</v>
      </c>
      <c r="B258" t="b">
        <f>IF(ISNUMBER(LOOKUP(2^15,SEARCH(SJ!A$1:A$722,$A258))),"Match")</f>
        <v>0</v>
      </c>
      <c r="C258" s="4" t="s">
        <v>969</v>
      </c>
      <c r="D258" t="b">
        <f>IF(ISNUMBER(LOOKUP(2^15,SEARCH(SJ!A$1:A$722,$C258))),"Match")</f>
        <v>0</v>
      </c>
      <c r="E258" s="6" t="s">
        <v>1388</v>
      </c>
      <c r="F258" t="str">
        <f>IF(ISNUMBER(LOOKUP(2^15,SEARCH(SJ!A$1:A$722,$E258))),"Match")</f>
        <v>Match</v>
      </c>
      <c r="G258" s="8" t="s">
        <v>1770</v>
      </c>
      <c r="H258" t="str">
        <f>IF(ISNUMBER(LOOKUP(2^15,SEARCH(SJ!A$1:A$722,$G258))),"Match")</f>
        <v>Match</v>
      </c>
      <c r="I258" s="19" t="s">
        <v>4747</v>
      </c>
      <c r="J258" t="b">
        <f>IF(ISNUMBER(LOOKUP(2^15,SEARCH(SJ!A$1:A$722,$I258))),"Match")</f>
        <v>0</v>
      </c>
      <c r="K258" s="10" t="s">
        <v>2193</v>
      </c>
      <c r="L258" t="str">
        <f>IF(ISNUMBER(LOOKUP(2^15,SEARCH(SJ!A$1:A$722,$K258))),"Match")</f>
        <v>Match</v>
      </c>
      <c r="M258" s="19" t="s">
        <v>5268</v>
      </c>
      <c r="N258" t="str">
        <f>IF(ISNUMBER(LOOKUP(2^15,SEARCH(SJ!A$1:A$722,$M258))),"Match")</f>
        <v>Match</v>
      </c>
      <c r="Q258" s="14" t="s">
        <v>3603</v>
      </c>
      <c r="R258" t="b">
        <f>IF(ISNUMBER(LOOKUP(2^15,SEARCH(SJ!A$1:A$722,$Q258))),"Match")</f>
        <v>0</v>
      </c>
    </row>
    <row r="259" spans="1:18" x14ac:dyDescent="0.25">
      <c r="A259" s="2" t="s">
        <v>570</v>
      </c>
      <c r="B259" t="b">
        <f>IF(ISNUMBER(LOOKUP(2^15,SEARCH(SJ!A$1:A$722,$A259))),"Match")</f>
        <v>0</v>
      </c>
      <c r="C259" s="4" t="s">
        <v>970</v>
      </c>
      <c r="D259" t="b">
        <f>IF(ISNUMBER(LOOKUP(2^15,SEARCH(SJ!A$1:A$722,$C259))),"Match")</f>
        <v>0</v>
      </c>
      <c r="E259" s="6" t="s">
        <v>1389</v>
      </c>
      <c r="F259" t="str">
        <f>IF(ISNUMBER(LOOKUP(2^15,SEARCH(SJ!A$1:A$722,$E259))),"Match")</f>
        <v>Match</v>
      </c>
      <c r="G259" s="8" t="s">
        <v>1771</v>
      </c>
      <c r="H259" t="b">
        <f>IF(ISNUMBER(LOOKUP(2^15,SEARCH(SJ!A$1:A$722,$G259))),"Match")</f>
        <v>0</v>
      </c>
      <c r="I259" s="19" t="s">
        <v>4748</v>
      </c>
      <c r="J259" t="str">
        <f>IF(ISNUMBER(LOOKUP(2^15,SEARCH(SJ!A$1:A$722,$I259))),"Match")</f>
        <v>Match</v>
      </c>
      <c r="K259" s="10" t="s">
        <v>2194</v>
      </c>
      <c r="L259" t="b">
        <f>IF(ISNUMBER(LOOKUP(2^15,SEARCH(SJ!A$1:A$722,$K259))),"Match")</f>
        <v>0</v>
      </c>
      <c r="M259" s="19" t="s">
        <v>5269</v>
      </c>
      <c r="N259" t="b">
        <f>IF(ISNUMBER(LOOKUP(2^15,SEARCH(SJ!A$1:A$722,$M259))),"Match")</f>
        <v>0</v>
      </c>
      <c r="Q259" s="14" t="s">
        <v>3604</v>
      </c>
      <c r="R259" t="b">
        <f>IF(ISNUMBER(LOOKUP(2^15,SEARCH(SJ!A$1:A$722,$Q259))),"Match")</f>
        <v>0</v>
      </c>
    </row>
    <row r="260" spans="1:18" x14ac:dyDescent="0.25">
      <c r="A260" s="2" t="s">
        <v>604</v>
      </c>
      <c r="B260" t="str">
        <f>IF(ISNUMBER(LOOKUP(2^15,SEARCH(SJ!A$1:A$722,$A260))),"Match")</f>
        <v>Match</v>
      </c>
      <c r="C260" s="4" t="s">
        <v>971</v>
      </c>
      <c r="D260" t="b">
        <f>IF(ISNUMBER(LOOKUP(2^15,SEARCH(SJ!A$1:A$722,$C260))),"Match")</f>
        <v>0</v>
      </c>
      <c r="E260" s="6" t="s">
        <v>1390</v>
      </c>
      <c r="F260" t="str">
        <f>IF(ISNUMBER(LOOKUP(2^15,SEARCH(SJ!A$1:A$722,$E260))),"Match")</f>
        <v>Match</v>
      </c>
      <c r="G260" s="8" t="s">
        <v>1772</v>
      </c>
      <c r="H260" t="str">
        <f>IF(ISNUMBER(LOOKUP(2^15,SEARCH(SJ!A$1:A$722,$G260))),"Match")</f>
        <v>Match</v>
      </c>
      <c r="I260" s="19" t="s">
        <v>4749</v>
      </c>
      <c r="J260" t="str">
        <f>IF(ISNUMBER(LOOKUP(2^15,SEARCH(SJ!A$1:A$722,$I260))),"Match")</f>
        <v>Match</v>
      </c>
      <c r="K260" s="10" t="s">
        <v>2195</v>
      </c>
      <c r="L260" t="str">
        <f>IF(ISNUMBER(LOOKUP(2^15,SEARCH(SJ!A$1:A$722,$K260))),"Match")</f>
        <v>Match</v>
      </c>
      <c r="M260" s="19" t="s">
        <v>5270</v>
      </c>
      <c r="N260" t="str">
        <f>IF(ISNUMBER(LOOKUP(2^15,SEARCH(SJ!A$1:A$722,$M260))),"Match")</f>
        <v>Match</v>
      </c>
      <c r="Q260" s="14" t="s">
        <v>3605</v>
      </c>
      <c r="R260" t="str">
        <f>IF(ISNUMBER(LOOKUP(2^15,SEARCH(SJ!A$1:A$722,$Q260))),"Match")</f>
        <v>Match</v>
      </c>
    </row>
    <row r="261" spans="1:18" x14ac:dyDescent="0.25">
      <c r="A261" s="2" t="s">
        <v>421</v>
      </c>
      <c r="B261" t="str">
        <f>IF(ISNUMBER(LOOKUP(2^15,SEARCH(SJ!A$1:A$722,$A261))),"Match")</f>
        <v>Match</v>
      </c>
      <c r="C261" s="4" t="s">
        <v>972</v>
      </c>
      <c r="D261" t="str">
        <f>IF(ISNUMBER(LOOKUP(2^15,SEARCH(SJ!A$1:A$722,$C261))),"Match")</f>
        <v>Match</v>
      </c>
      <c r="E261" s="6" t="s">
        <v>1391</v>
      </c>
      <c r="F261" t="str">
        <f>IF(ISNUMBER(LOOKUP(2^15,SEARCH(SJ!A$1:A$722,$E261))),"Match")</f>
        <v>Match</v>
      </c>
      <c r="G261" s="8" t="s">
        <v>1773</v>
      </c>
      <c r="H261" t="str">
        <f>IF(ISNUMBER(LOOKUP(2^15,SEARCH(SJ!A$1:A$722,$G261))),"Match")</f>
        <v>Match</v>
      </c>
      <c r="I261" s="19" t="s">
        <v>4750</v>
      </c>
      <c r="J261" t="str">
        <f>IF(ISNUMBER(LOOKUP(2^15,SEARCH(SJ!A$1:A$722,$I261))),"Match")</f>
        <v>Match</v>
      </c>
      <c r="K261" s="10" t="s">
        <v>2196</v>
      </c>
      <c r="L261" t="str">
        <f>IF(ISNUMBER(LOOKUP(2^15,SEARCH(SJ!A$1:A$722,$K261))),"Match")</f>
        <v>Match</v>
      </c>
      <c r="M261" s="19" t="s">
        <v>5271</v>
      </c>
      <c r="N261" t="str">
        <f>IF(ISNUMBER(LOOKUP(2^15,SEARCH(SJ!A$1:A$722,$M261))),"Match")</f>
        <v>Match</v>
      </c>
      <c r="Q261" s="14" t="s">
        <v>3606</v>
      </c>
      <c r="R261" t="b">
        <f>IF(ISNUMBER(LOOKUP(2^15,SEARCH(SJ!A$1:A$722,$Q261))),"Match")</f>
        <v>0</v>
      </c>
    </row>
    <row r="262" spans="1:18" x14ac:dyDescent="0.25">
      <c r="A262" s="2" t="s">
        <v>603</v>
      </c>
      <c r="B262" t="str">
        <f>IF(ISNUMBER(LOOKUP(2^15,SEARCH(SJ!A$1:A$722,$A262))),"Match")</f>
        <v>Match</v>
      </c>
      <c r="C262" s="4" t="s">
        <v>973</v>
      </c>
      <c r="D262" t="str">
        <f>IF(ISNUMBER(LOOKUP(2^15,SEARCH(SJ!A$1:A$722,$C262))),"Match")</f>
        <v>Match</v>
      </c>
      <c r="E262" s="6" t="s">
        <v>1392</v>
      </c>
      <c r="F262" t="b">
        <f>IF(ISNUMBER(LOOKUP(2^15,SEARCH(SJ!A$1:A$722,$E262))),"Match")</f>
        <v>0</v>
      </c>
      <c r="G262" s="8" t="s">
        <v>1774</v>
      </c>
      <c r="H262" t="b">
        <f>IF(ISNUMBER(LOOKUP(2^15,SEARCH(SJ!A$1:A$722,$G262))),"Match")</f>
        <v>0</v>
      </c>
      <c r="I262" s="19" t="s">
        <v>4751</v>
      </c>
      <c r="J262" t="b">
        <f>IF(ISNUMBER(LOOKUP(2^15,SEARCH(SJ!A$1:A$722,$I262))),"Match")</f>
        <v>0</v>
      </c>
      <c r="K262" s="10" t="s">
        <v>2197</v>
      </c>
      <c r="L262" t="str">
        <f>IF(ISNUMBER(LOOKUP(2^15,SEARCH(SJ!A$1:A$722,$K262))),"Match")</f>
        <v>Match</v>
      </c>
      <c r="M262" s="19" t="s">
        <v>5272</v>
      </c>
      <c r="N262" t="str">
        <f>IF(ISNUMBER(LOOKUP(2^15,SEARCH(SJ!A$1:A$722,$M262))),"Match")</f>
        <v>Match</v>
      </c>
      <c r="Q262" s="14" t="s">
        <v>3607</v>
      </c>
      <c r="R262" t="b">
        <f>IF(ISNUMBER(LOOKUP(2^15,SEARCH(SJ!A$1:A$722,$Q262))),"Match")</f>
        <v>0</v>
      </c>
    </row>
    <row r="263" spans="1:18" x14ac:dyDescent="0.25">
      <c r="A263" s="2" t="s">
        <v>566</v>
      </c>
      <c r="B263" t="b">
        <f>IF(ISNUMBER(LOOKUP(2^15,SEARCH(SJ!A$1:A$722,$A263))),"Match")</f>
        <v>0</v>
      </c>
      <c r="C263" s="4" t="s">
        <v>974</v>
      </c>
      <c r="D263" t="str">
        <f>IF(ISNUMBER(LOOKUP(2^15,SEARCH(SJ!A$1:A$722,$C263))),"Match")</f>
        <v>Match</v>
      </c>
      <c r="E263" s="6" t="s">
        <v>1393</v>
      </c>
      <c r="F263" t="b">
        <f>IF(ISNUMBER(LOOKUP(2^15,SEARCH(SJ!A$1:A$722,$E263))),"Match")</f>
        <v>0</v>
      </c>
      <c r="G263" s="8" t="s">
        <v>1775</v>
      </c>
      <c r="H263" t="str">
        <f>IF(ISNUMBER(LOOKUP(2^15,SEARCH(SJ!A$1:A$722,$G263))),"Match")</f>
        <v>Match</v>
      </c>
      <c r="I263" s="19" t="s">
        <v>4752</v>
      </c>
      <c r="J263" t="str">
        <f>IF(ISNUMBER(LOOKUP(2^15,SEARCH(SJ!A$1:A$722,$I263))),"Match")</f>
        <v>Match</v>
      </c>
      <c r="K263" s="10" t="s">
        <v>2198</v>
      </c>
      <c r="L263" t="str">
        <f>IF(ISNUMBER(LOOKUP(2^15,SEARCH(SJ!A$1:A$722,$K263))),"Match")</f>
        <v>Match</v>
      </c>
      <c r="M263" s="19" t="s">
        <v>5273</v>
      </c>
      <c r="N263" t="str">
        <f>IF(ISNUMBER(LOOKUP(2^15,SEARCH(SJ!A$1:A$722,$M263))),"Match")</f>
        <v>Match</v>
      </c>
      <c r="Q263" s="14" t="s">
        <v>3608</v>
      </c>
      <c r="R263" t="str">
        <f>IF(ISNUMBER(LOOKUP(2^15,SEARCH(SJ!A$1:A$722,$Q263))),"Match")</f>
        <v>Match</v>
      </c>
    </row>
    <row r="264" spans="1:18" x14ac:dyDescent="0.25">
      <c r="A264" s="2" t="s">
        <v>541</v>
      </c>
      <c r="B264" t="b">
        <f>IF(ISNUMBER(LOOKUP(2^15,SEARCH(SJ!A$1:A$722,$A264))),"Match")</f>
        <v>0</v>
      </c>
      <c r="C264" s="4" t="s">
        <v>402</v>
      </c>
      <c r="D264" t="str">
        <f>IF(ISNUMBER(LOOKUP(2^15,SEARCH(SJ!A$1:A$722,$C264))),"Match")</f>
        <v>Match</v>
      </c>
      <c r="E264" s="6" t="s">
        <v>1394</v>
      </c>
      <c r="F264" t="str">
        <f>IF(ISNUMBER(LOOKUP(2^15,SEARCH(SJ!A$1:A$722,$E264))),"Match")</f>
        <v>Match</v>
      </c>
      <c r="G264" s="8" t="s">
        <v>1776</v>
      </c>
      <c r="H264" t="b">
        <f>IF(ISNUMBER(LOOKUP(2^15,SEARCH(SJ!A$1:A$722,$G264))),"Match")</f>
        <v>0</v>
      </c>
      <c r="I264" s="19" t="s">
        <v>4753</v>
      </c>
      <c r="J264" t="b">
        <f>IF(ISNUMBER(LOOKUP(2^15,SEARCH(SJ!A$1:A$722,$I264))),"Match")</f>
        <v>0</v>
      </c>
      <c r="K264" s="10" t="s">
        <v>2199</v>
      </c>
      <c r="L264" t="str">
        <f>IF(ISNUMBER(LOOKUP(2^15,SEARCH(SJ!A$1:A$722,$K264))),"Match")</f>
        <v>Match</v>
      </c>
      <c r="M264" s="19" t="s">
        <v>5274</v>
      </c>
      <c r="N264" t="str">
        <f>IF(ISNUMBER(LOOKUP(2^15,SEARCH(SJ!A$1:A$722,$M264))),"Match")</f>
        <v>Match</v>
      </c>
      <c r="Q264" s="14" t="s">
        <v>3609</v>
      </c>
      <c r="R264" t="b">
        <f>IF(ISNUMBER(LOOKUP(2^15,SEARCH(SJ!A$1:A$722,$Q264))),"Match")</f>
        <v>0</v>
      </c>
    </row>
    <row r="265" spans="1:18" x14ac:dyDescent="0.25">
      <c r="A265" s="2" t="s">
        <v>632</v>
      </c>
      <c r="B265" t="b">
        <f>IF(ISNUMBER(LOOKUP(2^15,SEARCH(SJ!A$1:A$722,$A265))),"Match")</f>
        <v>0</v>
      </c>
      <c r="C265" s="4" t="s">
        <v>975</v>
      </c>
      <c r="D265" t="str">
        <f>IF(ISNUMBER(LOOKUP(2^15,SEARCH(SJ!A$1:A$722,$C265))),"Match")</f>
        <v>Match</v>
      </c>
      <c r="E265" s="6" t="s">
        <v>1395</v>
      </c>
      <c r="F265" t="b">
        <f>IF(ISNUMBER(LOOKUP(2^15,SEARCH(SJ!A$1:A$722,$E265))),"Match")</f>
        <v>0</v>
      </c>
      <c r="G265" s="8" t="s">
        <v>1777</v>
      </c>
      <c r="H265" t="str">
        <f>IF(ISNUMBER(LOOKUP(2^15,SEARCH(SJ!A$1:A$722,$G265))),"Match")</f>
        <v>Match</v>
      </c>
      <c r="I265" s="19" t="s">
        <v>4754</v>
      </c>
      <c r="J265" t="b">
        <f>IF(ISNUMBER(LOOKUP(2^15,SEARCH(SJ!A$1:A$722,$I265))),"Match")</f>
        <v>0</v>
      </c>
      <c r="K265" s="10" t="s">
        <v>2200</v>
      </c>
      <c r="L265" t="b">
        <f>IF(ISNUMBER(LOOKUP(2^15,SEARCH(SJ!A$1:A$722,$K265))),"Match")</f>
        <v>0</v>
      </c>
      <c r="M265" s="19" t="s">
        <v>5275</v>
      </c>
      <c r="N265" t="b">
        <f>IF(ISNUMBER(LOOKUP(2^15,SEARCH(SJ!A$1:A$722,$M265))),"Match")</f>
        <v>0</v>
      </c>
      <c r="Q265" s="14" t="s">
        <v>3610</v>
      </c>
      <c r="R265" t="b">
        <f>IF(ISNUMBER(LOOKUP(2^15,SEARCH(SJ!A$1:A$722,$Q265))),"Match")</f>
        <v>0</v>
      </c>
    </row>
    <row r="266" spans="1:18" x14ac:dyDescent="0.25">
      <c r="A266" s="2" t="s">
        <v>535</v>
      </c>
      <c r="B266" t="b">
        <f>IF(ISNUMBER(LOOKUP(2^15,SEARCH(SJ!A$1:A$722,$A266))),"Match")</f>
        <v>0</v>
      </c>
      <c r="C266" s="4" t="s">
        <v>976</v>
      </c>
      <c r="D266" t="b">
        <f>IF(ISNUMBER(LOOKUP(2^15,SEARCH(SJ!A$1:A$722,$C266))),"Match")</f>
        <v>0</v>
      </c>
      <c r="E266" s="6" t="s">
        <v>1396</v>
      </c>
      <c r="F266" t="str">
        <f>IF(ISNUMBER(LOOKUP(2^15,SEARCH(SJ!A$1:A$722,$E266))),"Match")</f>
        <v>Match</v>
      </c>
      <c r="G266" s="8" t="s">
        <v>1778</v>
      </c>
      <c r="H266" t="str">
        <f>IF(ISNUMBER(LOOKUP(2^15,SEARCH(SJ!A$1:A$722,$G266))),"Match")</f>
        <v>Match</v>
      </c>
      <c r="I266" s="19" t="s">
        <v>4755</v>
      </c>
      <c r="J266" t="str">
        <f>IF(ISNUMBER(LOOKUP(2^15,SEARCH(SJ!A$1:A$722,$I266))),"Match")</f>
        <v>Match</v>
      </c>
      <c r="K266" s="10" t="s">
        <v>2201</v>
      </c>
      <c r="L266" t="str">
        <f>IF(ISNUMBER(LOOKUP(2^15,SEARCH(SJ!A$1:A$722,$K266))),"Match")</f>
        <v>Match</v>
      </c>
      <c r="M266" s="19" t="s">
        <v>5276</v>
      </c>
      <c r="N266" t="b">
        <f>IF(ISNUMBER(LOOKUP(2^15,SEARCH(SJ!A$1:A$722,$M266))),"Match")</f>
        <v>0</v>
      </c>
      <c r="Q266" s="14" t="s">
        <v>3611</v>
      </c>
      <c r="R266" t="b">
        <f>IF(ISNUMBER(LOOKUP(2^15,SEARCH(SJ!A$1:A$722,$Q266))),"Match")</f>
        <v>0</v>
      </c>
    </row>
    <row r="267" spans="1:18" x14ac:dyDescent="0.25">
      <c r="A267" s="2" t="s">
        <v>693</v>
      </c>
      <c r="B267" t="b">
        <f>IF(ISNUMBER(LOOKUP(2^15,SEARCH(SJ!A$1:A$722,$A267))),"Match")</f>
        <v>0</v>
      </c>
      <c r="C267" s="4" t="s">
        <v>977</v>
      </c>
      <c r="D267" t="b">
        <f>IF(ISNUMBER(LOOKUP(2^15,SEARCH(SJ!A$1:A$722,$C267))),"Match")</f>
        <v>0</v>
      </c>
      <c r="E267" s="6" t="s">
        <v>1397</v>
      </c>
      <c r="F267" t="str">
        <f>IF(ISNUMBER(LOOKUP(2^15,SEARCH(SJ!A$1:A$722,$E267))),"Match")</f>
        <v>Match</v>
      </c>
      <c r="G267" s="8" t="s">
        <v>1779</v>
      </c>
      <c r="H267" t="str">
        <f>IF(ISNUMBER(LOOKUP(2^15,SEARCH(SJ!A$1:A$722,$G267))),"Match")</f>
        <v>Match</v>
      </c>
      <c r="I267" s="19" t="s">
        <v>4756</v>
      </c>
      <c r="J267" t="b">
        <f>IF(ISNUMBER(LOOKUP(2^15,SEARCH(SJ!A$1:A$722,$I267))),"Match")</f>
        <v>0</v>
      </c>
      <c r="K267" s="10" t="s">
        <v>2202</v>
      </c>
      <c r="L267" t="str">
        <f>IF(ISNUMBER(LOOKUP(2^15,SEARCH(SJ!A$1:A$722,$K267))),"Match")</f>
        <v>Match</v>
      </c>
      <c r="M267" s="19" t="s">
        <v>5277</v>
      </c>
      <c r="N267" t="str">
        <f>IF(ISNUMBER(LOOKUP(2^15,SEARCH(SJ!A$1:A$722,$M267))),"Match")</f>
        <v>Match</v>
      </c>
      <c r="Q267" s="14" t="s">
        <v>3612</v>
      </c>
      <c r="R267" t="b">
        <f>IF(ISNUMBER(LOOKUP(2^15,SEARCH(SJ!A$1:A$722,$Q267))),"Match")</f>
        <v>0</v>
      </c>
    </row>
    <row r="268" spans="1:18" x14ac:dyDescent="0.25">
      <c r="A268" s="2" t="s">
        <v>617</v>
      </c>
      <c r="B268" t="b">
        <f>IF(ISNUMBER(LOOKUP(2^15,SEARCH(SJ!A$1:A$722,$A268))),"Match")</f>
        <v>0</v>
      </c>
      <c r="C268" s="4" t="s">
        <v>978</v>
      </c>
      <c r="D268" t="b">
        <f>IF(ISNUMBER(LOOKUP(2^15,SEARCH(SJ!A$1:A$722,$C268))),"Match")</f>
        <v>0</v>
      </c>
      <c r="E268" s="6" t="s">
        <v>1398</v>
      </c>
      <c r="F268" t="str">
        <f>IF(ISNUMBER(LOOKUP(2^15,SEARCH(SJ!A$1:A$722,$E268))),"Match")</f>
        <v>Match</v>
      </c>
      <c r="G268" s="8" t="s">
        <v>1780</v>
      </c>
      <c r="H268" t="str">
        <f>IF(ISNUMBER(LOOKUP(2^15,SEARCH(SJ!A$1:A$722,$G268))),"Match")</f>
        <v>Match</v>
      </c>
      <c r="I268" s="19" t="s">
        <v>4757</v>
      </c>
      <c r="J268" t="b">
        <f>IF(ISNUMBER(LOOKUP(2^15,SEARCH(SJ!A$1:A$722,$I268))),"Match")</f>
        <v>0</v>
      </c>
      <c r="K268" s="10" t="s">
        <v>2203</v>
      </c>
      <c r="L268" t="str">
        <f>IF(ISNUMBER(LOOKUP(2^15,SEARCH(SJ!A$1:A$722,$K268))),"Match")</f>
        <v>Match</v>
      </c>
      <c r="M268" s="19" t="s">
        <v>5278</v>
      </c>
      <c r="N268" t="b">
        <f>IF(ISNUMBER(LOOKUP(2^15,SEARCH(SJ!A$1:A$722,$M268))),"Match")</f>
        <v>0</v>
      </c>
      <c r="Q268" s="14" t="s">
        <v>3613</v>
      </c>
      <c r="R268" t="b">
        <f>IF(ISNUMBER(LOOKUP(2^15,SEARCH(SJ!A$1:A$722,$Q268))),"Match")</f>
        <v>0</v>
      </c>
    </row>
    <row r="269" spans="1:18" x14ac:dyDescent="0.25">
      <c r="A269" s="2" t="s">
        <v>442</v>
      </c>
      <c r="B269" t="b">
        <f>IF(ISNUMBER(LOOKUP(2^15,SEARCH(SJ!A$1:A$722,$A269))),"Match")</f>
        <v>0</v>
      </c>
      <c r="C269" s="4" t="s">
        <v>979</v>
      </c>
      <c r="D269" t="str">
        <f>IF(ISNUMBER(LOOKUP(2^15,SEARCH(SJ!A$1:A$722,$C269))),"Match")</f>
        <v>Match</v>
      </c>
      <c r="E269" s="6" t="s">
        <v>1399</v>
      </c>
      <c r="F269" t="b">
        <f>IF(ISNUMBER(LOOKUP(2^15,SEARCH(SJ!A$1:A$722,$E269))),"Match")</f>
        <v>0</v>
      </c>
      <c r="G269" s="8" t="s">
        <v>1781</v>
      </c>
      <c r="H269" t="str">
        <f>IF(ISNUMBER(LOOKUP(2^15,SEARCH(SJ!A$1:A$722,$G269))),"Match")</f>
        <v>Match</v>
      </c>
      <c r="I269" s="19" t="s">
        <v>4758</v>
      </c>
      <c r="J269" t="b">
        <f>IF(ISNUMBER(LOOKUP(2^15,SEARCH(SJ!A$1:A$722,$I269))),"Match")</f>
        <v>0</v>
      </c>
      <c r="K269" s="10" t="s">
        <v>2204</v>
      </c>
      <c r="L269" t="b">
        <f>IF(ISNUMBER(LOOKUP(2^15,SEARCH(SJ!A$1:A$722,$K269))),"Match")</f>
        <v>0</v>
      </c>
      <c r="M269" s="19" t="s">
        <v>5279</v>
      </c>
      <c r="N269" t="str">
        <f>IF(ISNUMBER(LOOKUP(2^15,SEARCH(SJ!A$1:A$722,$M269))),"Match")</f>
        <v>Match</v>
      </c>
      <c r="Q269" s="14" t="s">
        <v>3614</v>
      </c>
      <c r="R269" t="b">
        <f>IF(ISNUMBER(LOOKUP(2^15,SEARCH(SJ!A$1:A$722,$Q269))),"Match")</f>
        <v>0</v>
      </c>
    </row>
    <row r="270" spans="1:18" x14ac:dyDescent="0.25">
      <c r="A270" s="2" t="s">
        <v>648</v>
      </c>
      <c r="B270" t="b">
        <f>IF(ISNUMBER(LOOKUP(2^15,SEARCH(SJ!A$1:A$722,$A270))),"Match")</f>
        <v>0</v>
      </c>
      <c r="C270" s="4" t="s">
        <v>980</v>
      </c>
      <c r="D270" t="str">
        <f>IF(ISNUMBER(LOOKUP(2^15,SEARCH(SJ!A$1:A$722,$C270))),"Match")</f>
        <v>Match</v>
      </c>
      <c r="E270" s="6" t="s">
        <v>1400</v>
      </c>
      <c r="F270" t="str">
        <f>IF(ISNUMBER(LOOKUP(2^15,SEARCH(SJ!A$1:A$722,$E270))),"Match")</f>
        <v>Match</v>
      </c>
      <c r="G270" s="8" t="s">
        <v>1782</v>
      </c>
      <c r="H270" t="str">
        <f>IF(ISNUMBER(LOOKUP(2^15,SEARCH(SJ!A$1:A$722,$G270))),"Match")</f>
        <v>Match</v>
      </c>
      <c r="I270" s="19" t="s">
        <v>4759</v>
      </c>
      <c r="J270" t="str">
        <f>IF(ISNUMBER(LOOKUP(2^15,SEARCH(SJ!A$1:A$722,$I270))),"Match")</f>
        <v>Match</v>
      </c>
      <c r="K270" s="10" t="s">
        <v>2205</v>
      </c>
      <c r="L270" t="str">
        <f>IF(ISNUMBER(LOOKUP(2^15,SEARCH(SJ!A$1:A$722,$K270))),"Match")</f>
        <v>Match</v>
      </c>
      <c r="M270" s="19" t="s">
        <v>5280</v>
      </c>
      <c r="N270" t="str">
        <f>IF(ISNUMBER(LOOKUP(2^15,SEARCH(SJ!A$1:A$722,$M270))),"Match")</f>
        <v>Match</v>
      </c>
      <c r="Q270" s="14" t="s">
        <v>3615</v>
      </c>
      <c r="R270" t="str">
        <f>IF(ISNUMBER(LOOKUP(2^15,SEARCH(SJ!A$1:A$722,$Q270))),"Match")</f>
        <v>Match</v>
      </c>
    </row>
    <row r="271" spans="1:18" x14ac:dyDescent="0.25">
      <c r="A271" s="2" t="s">
        <v>428</v>
      </c>
      <c r="B271" t="b">
        <f>IF(ISNUMBER(LOOKUP(2^15,SEARCH(SJ!A$1:A$722,$A271))),"Match")</f>
        <v>0</v>
      </c>
      <c r="C271" s="4" t="s">
        <v>981</v>
      </c>
      <c r="D271" t="b">
        <f>IF(ISNUMBER(LOOKUP(2^15,SEARCH(SJ!A$1:A$722,$C271))),"Match")</f>
        <v>0</v>
      </c>
      <c r="E271" s="6" t="s">
        <v>1401</v>
      </c>
      <c r="F271" t="str">
        <f>IF(ISNUMBER(LOOKUP(2^15,SEARCH(SJ!A$1:A$722,$E271))),"Match")</f>
        <v>Match</v>
      </c>
      <c r="G271" s="8" t="s">
        <v>1783</v>
      </c>
      <c r="H271" t="str">
        <f>IF(ISNUMBER(LOOKUP(2^15,SEARCH(SJ!A$1:A$722,$G271))),"Match")</f>
        <v>Match</v>
      </c>
      <c r="I271" s="19" t="s">
        <v>4760</v>
      </c>
      <c r="J271" t="str">
        <f>IF(ISNUMBER(LOOKUP(2^15,SEARCH(SJ!A$1:A$722,$I271))),"Match")</f>
        <v>Match</v>
      </c>
      <c r="K271" s="10" t="s">
        <v>2206</v>
      </c>
      <c r="L271" t="str">
        <f>IF(ISNUMBER(LOOKUP(2^15,SEARCH(SJ!A$1:A$722,$K271))),"Match")</f>
        <v>Match</v>
      </c>
      <c r="M271" s="19" t="s">
        <v>5281</v>
      </c>
      <c r="N271" t="str">
        <f>IF(ISNUMBER(LOOKUP(2^15,SEARCH(SJ!A$1:A$722,$M271))),"Match")</f>
        <v>Match</v>
      </c>
      <c r="Q271" s="14" t="s">
        <v>3616</v>
      </c>
      <c r="R271" t="str">
        <f>IF(ISNUMBER(LOOKUP(2^15,SEARCH(SJ!A$1:A$722,$Q271))),"Match")</f>
        <v>Match</v>
      </c>
    </row>
    <row r="272" spans="1:18" x14ac:dyDescent="0.25">
      <c r="A272" s="2" t="s">
        <v>530</v>
      </c>
      <c r="B272" t="b">
        <f>IF(ISNUMBER(LOOKUP(2^15,SEARCH(SJ!A$1:A$722,$A272))),"Match")</f>
        <v>0</v>
      </c>
      <c r="C272" s="4" t="s">
        <v>982</v>
      </c>
      <c r="D272" t="b">
        <f>IF(ISNUMBER(LOOKUP(2^15,SEARCH(SJ!A$1:A$722,$C272))),"Match")</f>
        <v>0</v>
      </c>
      <c r="E272" s="6" t="s">
        <v>1402</v>
      </c>
      <c r="F272" t="b">
        <f>IF(ISNUMBER(LOOKUP(2^15,SEARCH(SJ!A$1:A$722,$E272))),"Match")</f>
        <v>0</v>
      </c>
      <c r="G272" s="8" t="s">
        <v>1784</v>
      </c>
      <c r="H272" t="str">
        <f>IF(ISNUMBER(LOOKUP(2^15,SEARCH(SJ!A$1:A$722,$G272))),"Match")</f>
        <v>Match</v>
      </c>
      <c r="I272" s="19" t="s">
        <v>4761</v>
      </c>
      <c r="J272" t="b">
        <f>IF(ISNUMBER(LOOKUP(2^15,SEARCH(SJ!A$1:A$722,$I272))),"Match")</f>
        <v>0</v>
      </c>
      <c r="K272" s="10" t="s">
        <v>2207</v>
      </c>
      <c r="L272" t="str">
        <f>IF(ISNUMBER(LOOKUP(2^15,SEARCH(SJ!A$1:A$722,$K272))),"Match")</f>
        <v>Match</v>
      </c>
      <c r="M272" s="19" t="s">
        <v>5282</v>
      </c>
      <c r="N272" t="str">
        <f>IF(ISNUMBER(LOOKUP(2^15,SEARCH(SJ!A$1:A$722,$M272))),"Match")</f>
        <v>Match</v>
      </c>
      <c r="Q272" s="14" t="s">
        <v>3617</v>
      </c>
      <c r="R272" t="b">
        <f>IF(ISNUMBER(LOOKUP(2^15,SEARCH(SJ!A$1:A$722,$Q272))),"Match")</f>
        <v>0</v>
      </c>
    </row>
    <row r="273" spans="1:18" x14ac:dyDescent="0.25">
      <c r="A273" s="2" t="s">
        <v>613</v>
      </c>
      <c r="B273" t="str">
        <f>IF(ISNUMBER(LOOKUP(2^15,SEARCH(SJ!A$1:A$722,$A273))),"Match")</f>
        <v>Match</v>
      </c>
      <c r="C273" s="4" t="s">
        <v>983</v>
      </c>
      <c r="D273" t="b">
        <f>IF(ISNUMBER(LOOKUP(2^15,SEARCH(SJ!A$1:A$722,$C273))),"Match")</f>
        <v>0</v>
      </c>
      <c r="E273" s="6" t="s">
        <v>1403</v>
      </c>
      <c r="F273" t="b">
        <f>IF(ISNUMBER(LOOKUP(2^15,SEARCH(SJ!A$1:A$722,$E273))),"Match")</f>
        <v>0</v>
      </c>
      <c r="G273" s="8" t="s">
        <v>1785</v>
      </c>
      <c r="H273" t="str">
        <f>IF(ISNUMBER(LOOKUP(2^15,SEARCH(SJ!A$1:A$722,$G273))),"Match")</f>
        <v>Match</v>
      </c>
      <c r="I273" s="19" t="s">
        <v>4762</v>
      </c>
      <c r="J273" t="b">
        <f>IF(ISNUMBER(LOOKUP(2^15,SEARCH(SJ!A$1:A$722,$I273))),"Match")</f>
        <v>0</v>
      </c>
      <c r="K273" s="10" t="s">
        <v>2208</v>
      </c>
      <c r="L273" t="str">
        <f>IF(ISNUMBER(LOOKUP(2^15,SEARCH(SJ!A$1:A$722,$K273))),"Match")</f>
        <v>Match</v>
      </c>
      <c r="M273" s="19" t="s">
        <v>5283</v>
      </c>
      <c r="N273" t="str">
        <f>IF(ISNUMBER(LOOKUP(2^15,SEARCH(SJ!A$1:A$722,$M273))),"Match")</f>
        <v>Match</v>
      </c>
      <c r="Q273" s="14" t="s">
        <v>3618</v>
      </c>
      <c r="R273" t="b">
        <f>IF(ISNUMBER(LOOKUP(2^15,SEARCH(SJ!A$1:A$722,$Q273))),"Match")</f>
        <v>0</v>
      </c>
    </row>
    <row r="274" spans="1:18" x14ac:dyDescent="0.25">
      <c r="A274" s="2" t="s">
        <v>529</v>
      </c>
      <c r="B274" t="str">
        <f>IF(ISNUMBER(LOOKUP(2^15,SEARCH(SJ!A$1:A$722,$A274))),"Match")</f>
        <v>Match</v>
      </c>
      <c r="C274" s="4" t="s">
        <v>984</v>
      </c>
      <c r="D274" t="b">
        <f>IF(ISNUMBER(LOOKUP(2^15,SEARCH(SJ!A$1:A$722,$C274))),"Match")</f>
        <v>0</v>
      </c>
      <c r="E274" s="6" t="s">
        <v>1404</v>
      </c>
      <c r="F274" t="str">
        <f>IF(ISNUMBER(LOOKUP(2^15,SEARCH(SJ!A$1:A$722,$E274))),"Match")</f>
        <v>Match</v>
      </c>
      <c r="G274" s="8" t="s">
        <v>1786</v>
      </c>
      <c r="H274" t="b">
        <f>IF(ISNUMBER(LOOKUP(2^15,SEARCH(SJ!A$1:A$722,$G274))),"Match")</f>
        <v>0</v>
      </c>
      <c r="I274" s="19" t="s">
        <v>4763</v>
      </c>
      <c r="J274" t="b">
        <f>IF(ISNUMBER(LOOKUP(2^15,SEARCH(SJ!A$1:A$722,$I274))),"Match")</f>
        <v>0</v>
      </c>
      <c r="K274" s="10" t="s">
        <v>2209</v>
      </c>
      <c r="L274" t="str">
        <f>IF(ISNUMBER(LOOKUP(2^15,SEARCH(SJ!A$1:A$722,$K274))),"Match")</f>
        <v>Match</v>
      </c>
      <c r="M274" s="19" t="s">
        <v>5284</v>
      </c>
      <c r="N274" t="str">
        <f>IF(ISNUMBER(LOOKUP(2^15,SEARCH(SJ!A$1:A$722,$M274))),"Match")</f>
        <v>Match</v>
      </c>
      <c r="Q274" s="14" t="s">
        <v>3619</v>
      </c>
      <c r="R274" t="str">
        <f>IF(ISNUMBER(LOOKUP(2^15,SEARCH(SJ!A$1:A$722,$Q274))),"Match")</f>
        <v>Match</v>
      </c>
    </row>
    <row r="275" spans="1:18" x14ac:dyDescent="0.25">
      <c r="A275" s="2" t="s">
        <v>418</v>
      </c>
      <c r="B275" t="b">
        <f>IF(ISNUMBER(LOOKUP(2^15,SEARCH(SJ!A$1:A$722,$A275))),"Match")</f>
        <v>0</v>
      </c>
      <c r="C275" s="4" t="s">
        <v>985</v>
      </c>
      <c r="D275" t="b">
        <f>IF(ISNUMBER(LOOKUP(2^15,SEARCH(SJ!A$1:A$722,$C275))),"Match")</f>
        <v>0</v>
      </c>
      <c r="E275" s="6" t="s">
        <v>1405</v>
      </c>
      <c r="F275" t="str">
        <f>IF(ISNUMBER(LOOKUP(2^15,SEARCH(SJ!A$1:A$722,$E275))),"Match")</f>
        <v>Match</v>
      </c>
      <c r="G275" s="8" t="s">
        <v>1787</v>
      </c>
      <c r="H275" t="str">
        <f>IF(ISNUMBER(LOOKUP(2^15,SEARCH(SJ!A$1:A$722,$G275))),"Match")</f>
        <v>Match</v>
      </c>
      <c r="I275" s="19" t="s">
        <v>4764</v>
      </c>
      <c r="J275" t="b">
        <f>IF(ISNUMBER(LOOKUP(2^15,SEARCH(SJ!A$1:A$722,$I275))),"Match")</f>
        <v>0</v>
      </c>
      <c r="K275" s="10" t="s">
        <v>2210</v>
      </c>
      <c r="L275" t="str">
        <f>IF(ISNUMBER(LOOKUP(2^15,SEARCH(SJ!A$1:A$722,$K275))),"Match")</f>
        <v>Match</v>
      </c>
      <c r="M275" s="19" t="s">
        <v>5285</v>
      </c>
      <c r="N275" t="b">
        <f>IF(ISNUMBER(LOOKUP(2^15,SEARCH(SJ!A$1:A$722,$M275))),"Match")</f>
        <v>0</v>
      </c>
      <c r="Q275" s="14" t="s">
        <v>3620</v>
      </c>
      <c r="R275" t="b">
        <f>IF(ISNUMBER(LOOKUP(2^15,SEARCH(SJ!A$1:A$722,$Q275))),"Match")</f>
        <v>0</v>
      </c>
    </row>
    <row r="276" spans="1:18" x14ac:dyDescent="0.25">
      <c r="A276" s="2" t="s">
        <v>678</v>
      </c>
      <c r="B276" t="b">
        <f>IF(ISNUMBER(LOOKUP(2^15,SEARCH(SJ!A$1:A$722,$A276))),"Match")</f>
        <v>0</v>
      </c>
      <c r="C276" s="4" t="s">
        <v>986</v>
      </c>
      <c r="D276" t="b">
        <f>IF(ISNUMBER(LOOKUP(2^15,SEARCH(SJ!A$1:A$722,$C276))),"Match")</f>
        <v>0</v>
      </c>
      <c r="E276" s="6" t="s">
        <v>1406</v>
      </c>
      <c r="F276" t="b">
        <f>IF(ISNUMBER(LOOKUP(2^15,SEARCH(SJ!A$1:A$722,$E276))),"Match")</f>
        <v>0</v>
      </c>
      <c r="G276" s="8" t="s">
        <v>1788</v>
      </c>
      <c r="H276" t="b">
        <f>IF(ISNUMBER(LOOKUP(2^15,SEARCH(SJ!A$1:A$722,$G276))),"Match")</f>
        <v>0</v>
      </c>
      <c r="I276" s="19" t="s">
        <v>4765</v>
      </c>
      <c r="J276" t="str">
        <f>IF(ISNUMBER(LOOKUP(2^15,SEARCH(SJ!A$1:A$722,$I276))),"Match")</f>
        <v>Match</v>
      </c>
      <c r="K276" s="10" t="s">
        <v>2211</v>
      </c>
      <c r="L276" t="str">
        <f>IF(ISNUMBER(LOOKUP(2^15,SEARCH(SJ!A$1:A$722,$K276))),"Match")</f>
        <v>Match</v>
      </c>
      <c r="M276" s="19" t="s">
        <v>5286</v>
      </c>
      <c r="N276" t="str">
        <f>IF(ISNUMBER(LOOKUP(2^15,SEARCH(SJ!A$1:A$722,$M276))),"Match")</f>
        <v>Match</v>
      </c>
      <c r="Q276" s="14" t="s">
        <v>3621</v>
      </c>
      <c r="R276" t="b">
        <f>IF(ISNUMBER(LOOKUP(2^15,SEARCH(SJ!A$1:A$722,$Q276))),"Match")</f>
        <v>0</v>
      </c>
    </row>
    <row r="277" spans="1:18" x14ac:dyDescent="0.25">
      <c r="A277" s="2" t="s">
        <v>567</v>
      </c>
      <c r="B277" t="b">
        <f>IF(ISNUMBER(LOOKUP(2^15,SEARCH(SJ!A$1:A$722,$A277))),"Match")</f>
        <v>0</v>
      </c>
      <c r="C277" s="4" t="s">
        <v>987</v>
      </c>
      <c r="D277" t="str">
        <f>IF(ISNUMBER(LOOKUP(2^15,SEARCH(SJ!A$1:A$722,$C277))),"Match")</f>
        <v>Match</v>
      </c>
      <c r="E277" s="6" t="s">
        <v>1407</v>
      </c>
      <c r="F277" t="str">
        <f>IF(ISNUMBER(LOOKUP(2^15,SEARCH(SJ!A$1:A$722,$E277))),"Match")</f>
        <v>Match</v>
      </c>
      <c r="G277" s="8" t="s">
        <v>1789</v>
      </c>
      <c r="H277" t="b">
        <f>IF(ISNUMBER(LOOKUP(2^15,SEARCH(SJ!A$1:A$722,$G277))),"Match")</f>
        <v>0</v>
      </c>
      <c r="I277" s="19" t="s">
        <v>4766</v>
      </c>
      <c r="J277" t="b">
        <f>IF(ISNUMBER(LOOKUP(2^15,SEARCH(SJ!A$1:A$722,$I277))),"Match")</f>
        <v>0</v>
      </c>
      <c r="K277" s="10" t="s">
        <v>2212</v>
      </c>
      <c r="L277" t="str">
        <f>IF(ISNUMBER(LOOKUP(2^15,SEARCH(SJ!A$1:A$722,$K277))),"Match")</f>
        <v>Match</v>
      </c>
      <c r="M277" s="19" t="s">
        <v>5287</v>
      </c>
      <c r="N277" t="str">
        <f>IF(ISNUMBER(LOOKUP(2^15,SEARCH(SJ!A$1:A$722,$M277))),"Match")</f>
        <v>Match</v>
      </c>
      <c r="Q277" s="14" t="s">
        <v>3622</v>
      </c>
      <c r="R277" t="b">
        <f>IF(ISNUMBER(LOOKUP(2^15,SEARCH(SJ!A$1:A$722,$Q277))),"Match")</f>
        <v>0</v>
      </c>
    </row>
    <row r="278" spans="1:18" x14ac:dyDescent="0.25">
      <c r="A278" s="2" t="s">
        <v>643</v>
      </c>
      <c r="B278" t="str">
        <f>IF(ISNUMBER(LOOKUP(2^15,SEARCH(SJ!A$1:A$722,$A278))),"Match")</f>
        <v>Match</v>
      </c>
      <c r="C278" s="4" t="s">
        <v>988</v>
      </c>
      <c r="D278" t="b">
        <f>IF(ISNUMBER(LOOKUP(2^15,SEARCH(SJ!A$1:A$722,$C278))),"Match")</f>
        <v>0</v>
      </c>
      <c r="E278" s="6" t="s">
        <v>1408</v>
      </c>
      <c r="F278" t="str">
        <f>IF(ISNUMBER(LOOKUP(2^15,SEARCH(SJ!A$1:A$722,$E278))),"Match")</f>
        <v>Match</v>
      </c>
      <c r="G278" s="8" t="s">
        <v>1790</v>
      </c>
      <c r="H278" t="str">
        <f>IF(ISNUMBER(LOOKUP(2^15,SEARCH(SJ!A$1:A$722,$G278))),"Match")</f>
        <v>Match</v>
      </c>
      <c r="I278" s="19" t="s">
        <v>4767</v>
      </c>
      <c r="J278" t="b">
        <f>IF(ISNUMBER(LOOKUP(2^15,SEARCH(SJ!A$1:A$722,$I278))),"Match")</f>
        <v>0</v>
      </c>
      <c r="K278" s="10" t="s">
        <v>2213</v>
      </c>
      <c r="L278" t="str">
        <f>IF(ISNUMBER(LOOKUP(2^15,SEARCH(SJ!A$1:A$722,$K278))),"Match")</f>
        <v>Match</v>
      </c>
      <c r="M278" s="19" t="s">
        <v>5288</v>
      </c>
      <c r="N278" t="b">
        <f>IF(ISNUMBER(LOOKUP(2^15,SEARCH(SJ!A$1:A$722,$M278))),"Match")</f>
        <v>0</v>
      </c>
      <c r="Q278" s="14" t="s">
        <v>3623</v>
      </c>
      <c r="R278" t="b">
        <f>IF(ISNUMBER(LOOKUP(2^15,SEARCH(SJ!A$1:A$722,$Q278))),"Match")</f>
        <v>0</v>
      </c>
    </row>
    <row r="279" spans="1:18" x14ac:dyDescent="0.25">
      <c r="A279" s="2" t="s">
        <v>565</v>
      </c>
      <c r="B279" t="b">
        <f>IF(ISNUMBER(LOOKUP(2^15,SEARCH(SJ!A$1:A$722,$A279))),"Match")</f>
        <v>0</v>
      </c>
      <c r="C279" s="4" t="s">
        <v>989</v>
      </c>
      <c r="D279" t="b">
        <f>IF(ISNUMBER(LOOKUP(2^15,SEARCH(SJ!A$1:A$722,$C279))),"Match")</f>
        <v>0</v>
      </c>
      <c r="E279" s="6" t="s">
        <v>1409</v>
      </c>
      <c r="F279" t="b">
        <f>IF(ISNUMBER(LOOKUP(2^15,SEARCH(SJ!A$1:A$722,$E279))),"Match")</f>
        <v>0</v>
      </c>
      <c r="G279" s="8" t="s">
        <v>1791</v>
      </c>
      <c r="H279" t="b">
        <f>IF(ISNUMBER(LOOKUP(2^15,SEARCH(SJ!A$1:A$722,$G279))),"Match")</f>
        <v>0</v>
      </c>
      <c r="I279" s="19" t="s">
        <v>4768</v>
      </c>
      <c r="J279" t="b">
        <f>IF(ISNUMBER(LOOKUP(2^15,SEARCH(SJ!A$1:A$722,$I279))),"Match")</f>
        <v>0</v>
      </c>
      <c r="K279" s="10" t="s">
        <v>2214</v>
      </c>
      <c r="L279" t="str">
        <f>IF(ISNUMBER(LOOKUP(2^15,SEARCH(SJ!A$1:A$722,$K279))),"Match")</f>
        <v>Match</v>
      </c>
      <c r="M279" s="19" t="s">
        <v>5289</v>
      </c>
      <c r="N279" t="b">
        <f>IF(ISNUMBER(LOOKUP(2^15,SEARCH(SJ!A$1:A$722,$M279))),"Match")</f>
        <v>0</v>
      </c>
      <c r="Q279" s="14" t="s">
        <v>3624</v>
      </c>
      <c r="R279" t="b">
        <f>IF(ISNUMBER(LOOKUP(2^15,SEARCH(SJ!A$1:A$722,$Q279))),"Match")</f>
        <v>0</v>
      </c>
    </row>
    <row r="280" spans="1:18" x14ac:dyDescent="0.25">
      <c r="A280" s="2" t="s">
        <v>702</v>
      </c>
      <c r="B280" t="b">
        <f>IF(ISNUMBER(LOOKUP(2^15,SEARCH(SJ!A$1:A$722,$A280))),"Match")</f>
        <v>0</v>
      </c>
      <c r="C280" s="4" t="s">
        <v>990</v>
      </c>
      <c r="D280" t="b">
        <f>IF(ISNUMBER(LOOKUP(2^15,SEARCH(SJ!A$1:A$722,$C280))),"Match")</f>
        <v>0</v>
      </c>
      <c r="E280" s="6" t="s">
        <v>1410</v>
      </c>
      <c r="F280" t="b">
        <f>IF(ISNUMBER(LOOKUP(2^15,SEARCH(SJ!A$1:A$722,$E280))),"Match")</f>
        <v>0</v>
      </c>
      <c r="G280" s="8" t="s">
        <v>1792</v>
      </c>
      <c r="H280" t="b">
        <f>IF(ISNUMBER(LOOKUP(2^15,SEARCH(SJ!A$1:A$722,$G280))),"Match")</f>
        <v>0</v>
      </c>
      <c r="I280" s="19" t="s">
        <v>4769</v>
      </c>
      <c r="J280" t="str">
        <f>IF(ISNUMBER(LOOKUP(2^15,SEARCH(SJ!A$1:A$722,$I280))),"Match")</f>
        <v>Match</v>
      </c>
      <c r="K280" s="10" t="s">
        <v>2215</v>
      </c>
      <c r="L280" t="str">
        <f>IF(ISNUMBER(LOOKUP(2^15,SEARCH(SJ!A$1:A$722,$K280))),"Match")</f>
        <v>Match</v>
      </c>
      <c r="M280" s="19" t="s">
        <v>5290</v>
      </c>
      <c r="N280" t="str">
        <f>IF(ISNUMBER(LOOKUP(2^15,SEARCH(SJ!A$1:A$722,$M280))),"Match")</f>
        <v>Match</v>
      </c>
      <c r="Q280" s="14" t="s">
        <v>3625</v>
      </c>
      <c r="R280" t="b">
        <f>IF(ISNUMBER(LOOKUP(2^15,SEARCH(SJ!A$1:A$722,$Q280))),"Match")</f>
        <v>0</v>
      </c>
    </row>
    <row r="281" spans="1:18" x14ac:dyDescent="0.25">
      <c r="A281" s="2" t="s">
        <v>738</v>
      </c>
      <c r="B281" t="b">
        <f>IF(ISNUMBER(LOOKUP(2^15,SEARCH(SJ!A$1:A$722,$A281))),"Match")</f>
        <v>0</v>
      </c>
      <c r="C281" s="4" t="s">
        <v>991</v>
      </c>
      <c r="D281" t="b">
        <f>IF(ISNUMBER(LOOKUP(2^15,SEARCH(SJ!A$1:A$722,$C281))),"Match")</f>
        <v>0</v>
      </c>
      <c r="E281" s="6" t="s">
        <v>1411</v>
      </c>
      <c r="F281" t="str">
        <f>IF(ISNUMBER(LOOKUP(2^15,SEARCH(SJ!A$1:A$722,$E281))),"Match")</f>
        <v>Match</v>
      </c>
      <c r="G281" s="8" t="s">
        <v>1793</v>
      </c>
      <c r="H281" t="str">
        <f>IF(ISNUMBER(LOOKUP(2^15,SEARCH(SJ!A$1:A$722,$G281))),"Match")</f>
        <v>Match</v>
      </c>
      <c r="I281" s="19" t="s">
        <v>4770</v>
      </c>
      <c r="J281" t="str">
        <f>IF(ISNUMBER(LOOKUP(2^15,SEARCH(SJ!A$1:A$722,$I281))),"Match")</f>
        <v>Match</v>
      </c>
      <c r="K281" s="10" t="s">
        <v>2216</v>
      </c>
      <c r="L281" t="b">
        <f>IF(ISNUMBER(LOOKUP(2^15,SEARCH(SJ!A$1:A$722,$K281))),"Match")</f>
        <v>0</v>
      </c>
      <c r="M281" s="19" t="s">
        <v>5291</v>
      </c>
      <c r="N281" t="str">
        <f>IF(ISNUMBER(LOOKUP(2^15,SEARCH(SJ!A$1:A$722,$M281))),"Match")</f>
        <v>Match</v>
      </c>
      <c r="Q281" s="14" t="s">
        <v>3626</v>
      </c>
      <c r="R281" t="str">
        <f>IF(ISNUMBER(LOOKUP(2^15,SEARCH(SJ!A$1:A$722,$Q281))),"Match")</f>
        <v>Match</v>
      </c>
    </row>
    <row r="282" spans="1:18" x14ac:dyDescent="0.25">
      <c r="A282" s="2" t="s">
        <v>511</v>
      </c>
      <c r="B282" t="str">
        <f>IF(ISNUMBER(LOOKUP(2^15,SEARCH(SJ!A$1:A$722,$A282))),"Match")</f>
        <v>Match</v>
      </c>
      <c r="C282" s="4" t="s">
        <v>992</v>
      </c>
      <c r="D282" t="b">
        <f>IF(ISNUMBER(LOOKUP(2^15,SEARCH(SJ!A$1:A$722,$C282))),"Match")</f>
        <v>0</v>
      </c>
      <c r="E282" s="6" t="s">
        <v>1412</v>
      </c>
      <c r="F282" t="b">
        <f>IF(ISNUMBER(LOOKUP(2^15,SEARCH(SJ!A$1:A$722,$E282))),"Match")</f>
        <v>0</v>
      </c>
      <c r="G282" s="8" t="s">
        <v>1794</v>
      </c>
      <c r="H282" t="str">
        <f>IF(ISNUMBER(LOOKUP(2^15,SEARCH(SJ!A$1:A$722,$G282))),"Match")</f>
        <v>Match</v>
      </c>
      <c r="I282" s="19" t="s">
        <v>4771</v>
      </c>
      <c r="J282" t="b">
        <f>IF(ISNUMBER(LOOKUP(2^15,SEARCH(SJ!A$1:A$722,$I282))),"Match")</f>
        <v>0</v>
      </c>
      <c r="K282" s="10" t="s">
        <v>2217</v>
      </c>
      <c r="L282" t="str">
        <f>IF(ISNUMBER(LOOKUP(2^15,SEARCH(SJ!A$1:A$722,$K282))),"Match")</f>
        <v>Match</v>
      </c>
      <c r="M282" s="19" t="s">
        <v>5292</v>
      </c>
      <c r="N282" t="b">
        <f>IF(ISNUMBER(LOOKUP(2^15,SEARCH(SJ!A$1:A$722,$M282))),"Match")</f>
        <v>0</v>
      </c>
      <c r="Q282" s="14" t="s">
        <v>3627</v>
      </c>
      <c r="R282" t="b">
        <f>IF(ISNUMBER(LOOKUP(2^15,SEARCH(SJ!A$1:A$722,$Q282))),"Match")</f>
        <v>0</v>
      </c>
    </row>
    <row r="283" spans="1:18" x14ac:dyDescent="0.25">
      <c r="A283" s="2" t="s">
        <v>580</v>
      </c>
      <c r="B283" t="b">
        <f>IF(ISNUMBER(LOOKUP(2^15,SEARCH(SJ!A$1:A$722,$A283))),"Match")</f>
        <v>0</v>
      </c>
      <c r="C283" s="4" t="s">
        <v>716</v>
      </c>
      <c r="D283" t="str">
        <f>IF(ISNUMBER(LOOKUP(2^15,SEARCH(SJ!A$1:A$722,$C283))),"Match")</f>
        <v>Match</v>
      </c>
      <c r="E283" s="6" t="s">
        <v>1413</v>
      </c>
      <c r="F283" t="b">
        <f>IF(ISNUMBER(LOOKUP(2^15,SEARCH(SJ!A$1:A$722,$E283))),"Match")</f>
        <v>0</v>
      </c>
      <c r="G283" s="8" t="s">
        <v>1795</v>
      </c>
      <c r="H283" t="b">
        <f>IF(ISNUMBER(LOOKUP(2^15,SEARCH(SJ!A$1:A$722,$G283))),"Match")</f>
        <v>0</v>
      </c>
      <c r="I283" s="19" t="s">
        <v>4772</v>
      </c>
      <c r="J283" t="b">
        <f>IF(ISNUMBER(LOOKUP(2^15,SEARCH(SJ!A$1:A$722,$I283))),"Match")</f>
        <v>0</v>
      </c>
      <c r="K283" s="10" t="s">
        <v>2218</v>
      </c>
      <c r="L283" t="str">
        <f>IF(ISNUMBER(LOOKUP(2^15,SEARCH(SJ!A$1:A$722,$K283))),"Match")</f>
        <v>Match</v>
      </c>
      <c r="M283" s="19" t="s">
        <v>5293</v>
      </c>
      <c r="N283" t="b">
        <f>IF(ISNUMBER(LOOKUP(2^15,SEARCH(SJ!A$1:A$722,$M283))),"Match")</f>
        <v>0</v>
      </c>
      <c r="Q283" s="14" t="s">
        <v>3628</v>
      </c>
      <c r="R283" t="b">
        <f>IF(ISNUMBER(LOOKUP(2^15,SEARCH(SJ!A$1:A$722,$Q283))),"Match")</f>
        <v>0</v>
      </c>
    </row>
    <row r="284" spans="1:18" x14ac:dyDescent="0.25">
      <c r="A284" s="2" t="s">
        <v>596</v>
      </c>
      <c r="B284" t="b">
        <f>IF(ISNUMBER(LOOKUP(2^15,SEARCH(SJ!A$1:A$722,$A284))),"Match")</f>
        <v>0</v>
      </c>
      <c r="C284" s="4" t="s">
        <v>993</v>
      </c>
      <c r="D284" t="str">
        <f>IF(ISNUMBER(LOOKUP(2^15,SEARCH(SJ!A$1:A$722,$C284))),"Match")</f>
        <v>Match</v>
      </c>
      <c r="E284" s="6" t="s">
        <v>1414</v>
      </c>
      <c r="F284" t="str">
        <f>IF(ISNUMBER(LOOKUP(2^15,SEARCH(SJ!A$1:A$722,$E284))),"Match")</f>
        <v>Match</v>
      </c>
      <c r="G284" s="8" t="s">
        <v>1796</v>
      </c>
      <c r="H284" t="b">
        <f>IF(ISNUMBER(LOOKUP(2^15,SEARCH(SJ!A$1:A$722,$G284))),"Match")</f>
        <v>0</v>
      </c>
      <c r="I284" s="19" t="s">
        <v>4773</v>
      </c>
      <c r="J284" t="b">
        <f>IF(ISNUMBER(LOOKUP(2^15,SEARCH(SJ!A$1:A$722,$I284))),"Match")</f>
        <v>0</v>
      </c>
      <c r="K284" s="10" t="s">
        <v>2219</v>
      </c>
      <c r="L284" t="str">
        <f>IF(ISNUMBER(LOOKUP(2^15,SEARCH(SJ!A$1:A$722,$K284))),"Match")</f>
        <v>Match</v>
      </c>
      <c r="M284" s="19" t="s">
        <v>5294</v>
      </c>
      <c r="N284" t="str">
        <f>IF(ISNUMBER(LOOKUP(2^15,SEARCH(SJ!A$1:A$722,$M284))),"Match")</f>
        <v>Match</v>
      </c>
      <c r="Q284" s="14" t="s">
        <v>3629</v>
      </c>
      <c r="R284" t="b">
        <f>IF(ISNUMBER(LOOKUP(2^15,SEARCH(SJ!A$1:A$722,$Q284))),"Match")</f>
        <v>0</v>
      </c>
    </row>
    <row r="285" spans="1:18" x14ac:dyDescent="0.25">
      <c r="A285" s="2" t="s">
        <v>452</v>
      </c>
      <c r="B285" t="b">
        <f>IF(ISNUMBER(LOOKUP(2^15,SEARCH(SJ!A$1:A$722,$A285))),"Match")</f>
        <v>0</v>
      </c>
      <c r="C285" s="4" t="s">
        <v>994</v>
      </c>
      <c r="D285" t="b">
        <f>IF(ISNUMBER(LOOKUP(2^15,SEARCH(SJ!A$1:A$722,$C285))),"Match")</f>
        <v>0</v>
      </c>
      <c r="E285" s="6" t="s">
        <v>1415</v>
      </c>
      <c r="F285" t="b">
        <f>IF(ISNUMBER(LOOKUP(2^15,SEARCH(SJ!A$1:A$722,$E285))),"Match")</f>
        <v>0</v>
      </c>
      <c r="G285" s="8" t="s">
        <v>1797</v>
      </c>
      <c r="H285" t="b">
        <f>IF(ISNUMBER(LOOKUP(2^15,SEARCH(SJ!A$1:A$722,$G285))),"Match")</f>
        <v>0</v>
      </c>
      <c r="I285" s="19" t="s">
        <v>4774</v>
      </c>
      <c r="J285" t="str">
        <f>IF(ISNUMBER(LOOKUP(2^15,SEARCH(SJ!A$1:A$722,$I285))),"Match")</f>
        <v>Match</v>
      </c>
      <c r="K285" s="10" t="s">
        <v>2220</v>
      </c>
      <c r="L285" t="b">
        <f>IF(ISNUMBER(LOOKUP(2^15,SEARCH(SJ!A$1:A$722,$K285))),"Match")</f>
        <v>0</v>
      </c>
      <c r="M285" s="19" t="s">
        <v>5295</v>
      </c>
      <c r="N285" t="str">
        <f>IF(ISNUMBER(LOOKUP(2^15,SEARCH(SJ!A$1:A$722,$M285))),"Match")</f>
        <v>Match</v>
      </c>
      <c r="Q285" s="14" t="s">
        <v>3630</v>
      </c>
      <c r="R285" t="b">
        <f>IF(ISNUMBER(LOOKUP(2^15,SEARCH(SJ!A$1:A$722,$Q285))),"Match")</f>
        <v>0</v>
      </c>
    </row>
    <row r="286" spans="1:18" x14ac:dyDescent="0.25">
      <c r="A286" s="2" t="s">
        <v>592</v>
      </c>
      <c r="B286" t="b">
        <f>IF(ISNUMBER(LOOKUP(2^15,SEARCH(SJ!A$1:A$722,$A286))),"Match")</f>
        <v>0</v>
      </c>
      <c r="C286" s="4" t="s">
        <v>995</v>
      </c>
      <c r="D286" t="b">
        <f>IF(ISNUMBER(LOOKUP(2^15,SEARCH(SJ!A$1:A$722,$C286))),"Match")</f>
        <v>0</v>
      </c>
      <c r="E286" s="6" t="s">
        <v>1416</v>
      </c>
      <c r="F286" t="str">
        <f>IF(ISNUMBER(LOOKUP(2^15,SEARCH(SJ!A$1:A$722,$E286))),"Match")</f>
        <v>Match</v>
      </c>
      <c r="G286" s="8" t="s">
        <v>1798</v>
      </c>
      <c r="H286" t="b">
        <f>IF(ISNUMBER(LOOKUP(2^15,SEARCH(SJ!A$1:A$722,$G286))),"Match")</f>
        <v>0</v>
      </c>
      <c r="I286" s="19" t="s">
        <v>3925</v>
      </c>
      <c r="J286" t="str">
        <f>IF(ISNUMBER(LOOKUP(2^15,SEARCH(SJ!A$1:A$722,$I286))),"Match")</f>
        <v>Match</v>
      </c>
      <c r="K286" s="10" t="s">
        <v>2221</v>
      </c>
      <c r="L286" t="b">
        <f>IF(ISNUMBER(LOOKUP(2^15,SEARCH(SJ!A$1:A$722,$K286))),"Match")</f>
        <v>0</v>
      </c>
      <c r="M286" s="19" t="s">
        <v>5296</v>
      </c>
      <c r="N286" t="b">
        <f>IF(ISNUMBER(LOOKUP(2^15,SEARCH(SJ!A$1:A$722,$M286))),"Match")</f>
        <v>0</v>
      </c>
      <c r="Q286" s="14" t="s">
        <v>3631</v>
      </c>
      <c r="R286" t="b">
        <f>IF(ISNUMBER(LOOKUP(2^15,SEARCH(SJ!A$1:A$722,$Q286))),"Match")</f>
        <v>0</v>
      </c>
    </row>
    <row r="287" spans="1:18" x14ac:dyDescent="0.25">
      <c r="A287" s="2" t="s">
        <v>577</v>
      </c>
      <c r="B287" t="str">
        <f>IF(ISNUMBER(LOOKUP(2^15,SEARCH(SJ!A$1:A$722,$A287))),"Match")</f>
        <v>Match</v>
      </c>
      <c r="C287" s="4" t="s">
        <v>996</v>
      </c>
      <c r="D287" t="b">
        <f>IF(ISNUMBER(LOOKUP(2^15,SEARCH(SJ!A$1:A$722,$C287))),"Match")</f>
        <v>0</v>
      </c>
      <c r="E287" s="6" t="s">
        <v>1417</v>
      </c>
      <c r="F287" t="b">
        <f>IF(ISNUMBER(LOOKUP(2^15,SEARCH(SJ!A$1:A$722,$E287))),"Match")</f>
        <v>0</v>
      </c>
      <c r="G287" s="8" t="s">
        <v>1799</v>
      </c>
      <c r="H287" t="b">
        <f>IF(ISNUMBER(LOOKUP(2^15,SEARCH(SJ!A$1:A$722,$G287))),"Match")</f>
        <v>0</v>
      </c>
      <c r="I287" s="19" t="s">
        <v>4775</v>
      </c>
      <c r="J287" t="b">
        <f>IF(ISNUMBER(LOOKUP(2^15,SEARCH(SJ!A$1:A$722,$I287))),"Match")</f>
        <v>0</v>
      </c>
      <c r="K287" s="10" t="s">
        <v>2222</v>
      </c>
      <c r="L287" t="b">
        <f>IF(ISNUMBER(LOOKUP(2^15,SEARCH(SJ!A$1:A$722,$K287))),"Match")</f>
        <v>0</v>
      </c>
      <c r="M287" s="19" t="s">
        <v>5297</v>
      </c>
      <c r="N287" t="str">
        <f>IF(ISNUMBER(LOOKUP(2^15,SEARCH(SJ!A$1:A$722,$M287))),"Match")</f>
        <v>Match</v>
      </c>
      <c r="Q287" s="14" t="s">
        <v>3632</v>
      </c>
      <c r="R287" t="b">
        <f>IF(ISNUMBER(LOOKUP(2^15,SEARCH(SJ!A$1:A$722,$Q287))),"Match")</f>
        <v>0</v>
      </c>
    </row>
    <row r="288" spans="1:18" x14ac:dyDescent="0.25">
      <c r="A288" s="2" t="s">
        <v>502</v>
      </c>
      <c r="B288" t="b">
        <f>IF(ISNUMBER(LOOKUP(2^15,SEARCH(SJ!A$1:A$722,$A288))),"Match")</f>
        <v>0</v>
      </c>
      <c r="C288" s="4" t="s">
        <v>997</v>
      </c>
      <c r="D288" t="b">
        <f>IF(ISNUMBER(LOOKUP(2^15,SEARCH(SJ!A$1:A$722,$C288))),"Match")</f>
        <v>0</v>
      </c>
      <c r="E288" s="6" t="s">
        <v>1418</v>
      </c>
      <c r="F288" t="str">
        <f>IF(ISNUMBER(LOOKUP(2^15,SEARCH(SJ!A$1:A$722,$E288))),"Match")</f>
        <v>Match</v>
      </c>
      <c r="G288" s="8" t="s">
        <v>1800</v>
      </c>
      <c r="H288" t="b">
        <f>IF(ISNUMBER(LOOKUP(2^15,SEARCH(SJ!A$1:A$722,$G288))),"Match")</f>
        <v>0</v>
      </c>
      <c r="I288" s="19" t="s">
        <v>4776</v>
      </c>
      <c r="J288" t="str">
        <f>IF(ISNUMBER(LOOKUP(2^15,SEARCH(SJ!A$1:A$722,$I288))),"Match")</f>
        <v>Match</v>
      </c>
      <c r="K288" s="10" t="s">
        <v>2223</v>
      </c>
      <c r="L288" t="b">
        <f>IF(ISNUMBER(LOOKUP(2^15,SEARCH(SJ!A$1:A$722,$K288))),"Match")</f>
        <v>0</v>
      </c>
      <c r="M288" s="19" t="s">
        <v>5298</v>
      </c>
      <c r="N288" t="b">
        <f>IF(ISNUMBER(LOOKUP(2^15,SEARCH(SJ!A$1:A$722,$M288))),"Match")</f>
        <v>0</v>
      </c>
      <c r="Q288" s="14" t="s">
        <v>3633</v>
      </c>
      <c r="R288" t="b">
        <f>IF(ISNUMBER(LOOKUP(2^15,SEARCH(SJ!A$1:A$722,$Q288))),"Match")</f>
        <v>0</v>
      </c>
    </row>
    <row r="289" spans="1:18" x14ac:dyDescent="0.25">
      <c r="A289" s="2" t="s">
        <v>625</v>
      </c>
      <c r="B289" t="b">
        <f>IF(ISNUMBER(LOOKUP(2^15,SEARCH(SJ!A$1:A$722,$A289))),"Match")</f>
        <v>0</v>
      </c>
      <c r="C289" s="4" t="s">
        <v>732</v>
      </c>
      <c r="D289" t="str">
        <f>IF(ISNUMBER(LOOKUP(2^15,SEARCH(SJ!A$1:A$722,$C289))),"Match")</f>
        <v>Match</v>
      </c>
      <c r="E289" s="6" t="s">
        <v>1419</v>
      </c>
      <c r="F289" t="str">
        <f>IF(ISNUMBER(LOOKUP(2^15,SEARCH(SJ!A$1:A$722,$E289))),"Match")</f>
        <v>Match</v>
      </c>
      <c r="G289" s="8" t="s">
        <v>1801</v>
      </c>
      <c r="H289" t="b">
        <f>IF(ISNUMBER(LOOKUP(2^15,SEARCH(SJ!A$1:A$722,$G289))),"Match")</f>
        <v>0</v>
      </c>
      <c r="I289" s="19" t="s">
        <v>4777</v>
      </c>
      <c r="J289" t="str">
        <f>IF(ISNUMBER(LOOKUP(2^15,SEARCH(SJ!A$1:A$722,$I289))),"Match")</f>
        <v>Match</v>
      </c>
      <c r="K289" s="10" t="s">
        <v>2224</v>
      </c>
      <c r="L289" t="str">
        <f>IF(ISNUMBER(LOOKUP(2^15,SEARCH(SJ!A$1:A$722,$K289))),"Match")</f>
        <v>Match</v>
      </c>
      <c r="M289" s="19" t="s">
        <v>5299</v>
      </c>
      <c r="N289" t="str">
        <f>IF(ISNUMBER(LOOKUP(2^15,SEARCH(SJ!A$1:A$722,$M289))),"Match")</f>
        <v>Match</v>
      </c>
      <c r="Q289" s="14" t="s">
        <v>3634</v>
      </c>
      <c r="R289" t="str">
        <f>IF(ISNUMBER(LOOKUP(2^15,SEARCH(SJ!A$1:A$722,$Q289))),"Match")</f>
        <v>Match</v>
      </c>
    </row>
    <row r="290" spans="1:18" x14ac:dyDescent="0.25">
      <c r="A290" s="2" t="s">
        <v>641</v>
      </c>
      <c r="B290" t="str">
        <f>IF(ISNUMBER(LOOKUP(2^15,SEARCH(SJ!A$1:A$722,$A290))),"Match")</f>
        <v>Match</v>
      </c>
      <c r="C290" s="4" t="s">
        <v>998</v>
      </c>
      <c r="D290" t="str">
        <f>IF(ISNUMBER(LOOKUP(2^15,SEARCH(SJ!A$1:A$722,$C290))),"Match")</f>
        <v>Match</v>
      </c>
      <c r="E290" s="6" t="s">
        <v>1420</v>
      </c>
      <c r="F290" t="b">
        <f>IF(ISNUMBER(LOOKUP(2^15,SEARCH(SJ!A$1:A$722,$E290))),"Match")</f>
        <v>0</v>
      </c>
      <c r="G290" s="8" t="s">
        <v>1802</v>
      </c>
      <c r="H290" t="b">
        <f>IF(ISNUMBER(LOOKUP(2^15,SEARCH(SJ!A$1:A$722,$G290))),"Match")</f>
        <v>0</v>
      </c>
      <c r="I290" s="19" t="s">
        <v>4778</v>
      </c>
      <c r="J290" t="str">
        <f>IF(ISNUMBER(LOOKUP(2^15,SEARCH(SJ!A$1:A$722,$I290))),"Match")</f>
        <v>Match</v>
      </c>
      <c r="K290" s="10" t="s">
        <v>2225</v>
      </c>
      <c r="L290" t="b">
        <f>IF(ISNUMBER(LOOKUP(2^15,SEARCH(SJ!A$1:A$722,$K290))),"Match")</f>
        <v>0</v>
      </c>
      <c r="M290" s="19" t="s">
        <v>5300</v>
      </c>
      <c r="N290" t="b">
        <f>IF(ISNUMBER(LOOKUP(2^15,SEARCH(SJ!A$1:A$722,$M290))),"Match")</f>
        <v>0</v>
      </c>
      <c r="Q290" s="14" t="s">
        <v>3635</v>
      </c>
      <c r="R290" t="b">
        <f>IF(ISNUMBER(LOOKUP(2^15,SEARCH(SJ!A$1:A$722,$Q290))),"Match")</f>
        <v>0</v>
      </c>
    </row>
    <row r="291" spans="1:18" x14ac:dyDescent="0.25">
      <c r="A291" s="2" t="s">
        <v>439</v>
      </c>
      <c r="B291" t="b">
        <f>IF(ISNUMBER(LOOKUP(2^15,SEARCH(SJ!A$1:A$722,$A291))),"Match")</f>
        <v>0</v>
      </c>
      <c r="C291" s="4" t="s">
        <v>999</v>
      </c>
      <c r="D291" t="str">
        <f>IF(ISNUMBER(LOOKUP(2^15,SEARCH(SJ!A$1:A$722,$C291))),"Match")</f>
        <v>Match</v>
      </c>
      <c r="E291" s="6" t="s">
        <v>1421</v>
      </c>
      <c r="F291" t="str">
        <f>IF(ISNUMBER(LOOKUP(2^15,SEARCH(SJ!A$1:A$722,$E291))),"Match")</f>
        <v>Match</v>
      </c>
      <c r="G291" s="8" t="s">
        <v>1803</v>
      </c>
      <c r="H291" t="b">
        <f>IF(ISNUMBER(LOOKUP(2^15,SEARCH(SJ!A$1:A$722,$G291))),"Match")</f>
        <v>0</v>
      </c>
      <c r="I291" s="19" t="s">
        <v>4779</v>
      </c>
      <c r="J291" t="b">
        <f>IF(ISNUMBER(LOOKUP(2^15,SEARCH(SJ!A$1:A$722,$I291))),"Match")</f>
        <v>0</v>
      </c>
      <c r="K291" s="10" t="s">
        <v>2226</v>
      </c>
      <c r="L291" t="b">
        <f>IF(ISNUMBER(LOOKUP(2^15,SEARCH(SJ!A$1:A$722,$K291))),"Match")</f>
        <v>0</v>
      </c>
      <c r="M291" s="19" t="s">
        <v>5301</v>
      </c>
      <c r="N291" t="b">
        <f>IF(ISNUMBER(LOOKUP(2^15,SEARCH(SJ!A$1:A$722,$M291))),"Match")</f>
        <v>0</v>
      </c>
      <c r="Q291" s="14" t="s">
        <v>3636</v>
      </c>
      <c r="R291" t="str">
        <f>IF(ISNUMBER(LOOKUP(2^15,SEARCH(SJ!A$1:A$722,$Q291))),"Match")</f>
        <v>Match</v>
      </c>
    </row>
    <row r="292" spans="1:18" x14ac:dyDescent="0.25">
      <c r="A292" s="2" t="s">
        <v>716</v>
      </c>
      <c r="B292" t="str">
        <f>IF(ISNUMBER(LOOKUP(2^15,SEARCH(SJ!A$1:A$722,$A292))),"Match")</f>
        <v>Match</v>
      </c>
      <c r="C292" s="4" t="s">
        <v>1000</v>
      </c>
      <c r="D292" t="str">
        <f>IF(ISNUMBER(LOOKUP(2^15,SEARCH(SJ!A$1:A$722,$C292))),"Match")</f>
        <v>Match</v>
      </c>
      <c r="E292" s="6" t="s">
        <v>1422</v>
      </c>
      <c r="F292" t="b">
        <f>IF(ISNUMBER(LOOKUP(2^15,SEARCH(SJ!A$1:A$722,$E292))),"Match")</f>
        <v>0</v>
      </c>
      <c r="G292" s="8" t="s">
        <v>1804</v>
      </c>
      <c r="H292" t="b">
        <f>IF(ISNUMBER(LOOKUP(2^15,SEARCH(SJ!A$1:A$722,$G292))),"Match")</f>
        <v>0</v>
      </c>
      <c r="I292" s="19" t="s">
        <v>4780</v>
      </c>
      <c r="J292" t="b">
        <f>IF(ISNUMBER(LOOKUP(2^15,SEARCH(SJ!A$1:A$722,$I292))),"Match")</f>
        <v>0</v>
      </c>
      <c r="K292" s="10" t="s">
        <v>2227</v>
      </c>
      <c r="L292" t="str">
        <f>IF(ISNUMBER(LOOKUP(2^15,SEARCH(SJ!A$1:A$722,$K292))),"Match")</f>
        <v>Match</v>
      </c>
      <c r="M292" s="19" t="s">
        <v>5302</v>
      </c>
      <c r="N292" t="str">
        <f>IF(ISNUMBER(LOOKUP(2^15,SEARCH(SJ!A$1:A$722,$M292))),"Match")</f>
        <v>Match</v>
      </c>
      <c r="Q292" s="14" t="s">
        <v>3637</v>
      </c>
      <c r="R292" t="b">
        <f>IF(ISNUMBER(LOOKUP(2^15,SEARCH(SJ!A$1:A$722,$Q292))),"Match")</f>
        <v>0</v>
      </c>
    </row>
    <row r="293" spans="1:18" x14ac:dyDescent="0.25">
      <c r="A293" s="2" t="s">
        <v>431</v>
      </c>
      <c r="B293" t="str">
        <f>IF(ISNUMBER(LOOKUP(2^15,SEARCH(SJ!A$1:A$722,$A293))),"Match")</f>
        <v>Match</v>
      </c>
      <c r="C293" s="4" t="s">
        <v>1001</v>
      </c>
      <c r="D293" t="str">
        <f>IF(ISNUMBER(LOOKUP(2^15,SEARCH(SJ!A$1:A$722,$C293))),"Match")</f>
        <v>Match</v>
      </c>
      <c r="E293" s="6" t="s">
        <v>1423</v>
      </c>
      <c r="F293" t="b">
        <f>IF(ISNUMBER(LOOKUP(2^15,SEARCH(SJ!A$1:A$722,$E293))),"Match")</f>
        <v>0</v>
      </c>
      <c r="G293" s="8" t="s">
        <v>1805</v>
      </c>
      <c r="H293" t="b">
        <f>IF(ISNUMBER(LOOKUP(2^15,SEARCH(SJ!A$1:A$722,$G293))),"Match")</f>
        <v>0</v>
      </c>
      <c r="I293" s="19" t="s">
        <v>4781</v>
      </c>
      <c r="J293" t="str">
        <f>IF(ISNUMBER(LOOKUP(2^15,SEARCH(SJ!A$1:A$722,$I293))),"Match")</f>
        <v>Match</v>
      </c>
      <c r="K293" s="10" t="s">
        <v>2228</v>
      </c>
      <c r="L293" t="str">
        <f>IF(ISNUMBER(LOOKUP(2^15,SEARCH(SJ!A$1:A$722,$K293))),"Match")</f>
        <v>Match</v>
      </c>
      <c r="M293" s="19" t="s">
        <v>5303</v>
      </c>
      <c r="N293" t="str">
        <f>IF(ISNUMBER(LOOKUP(2^15,SEARCH(SJ!A$1:A$722,$M293))),"Match")</f>
        <v>Match</v>
      </c>
      <c r="Q293" s="14" t="s">
        <v>3638</v>
      </c>
      <c r="R293" t="b">
        <f>IF(ISNUMBER(LOOKUP(2^15,SEARCH(SJ!A$1:A$722,$Q293))),"Match")</f>
        <v>0</v>
      </c>
    </row>
    <row r="294" spans="1:18" x14ac:dyDescent="0.25">
      <c r="A294" s="2" t="s">
        <v>757</v>
      </c>
      <c r="B294" t="str">
        <f>IF(ISNUMBER(LOOKUP(2^15,SEARCH(SJ!A$1:A$722,$A294))),"Match")</f>
        <v>Match</v>
      </c>
      <c r="C294" s="4" t="s">
        <v>1002</v>
      </c>
      <c r="D294" t="b">
        <f>IF(ISNUMBER(LOOKUP(2^15,SEARCH(SJ!A$1:A$722,$C294))),"Match")</f>
        <v>0</v>
      </c>
      <c r="E294" s="6" t="s">
        <v>1424</v>
      </c>
      <c r="F294" t="str">
        <f>IF(ISNUMBER(LOOKUP(2^15,SEARCH(SJ!A$1:A$722,$E294))),"Match")</f>
        <v>Match</v>
      </c>
      <c r="G294" s="8" t="s">
        <v>1806</v>
      </c>
      <c r="H294" t="b">
        <f>IF(ISNUMBER(LOOKUP(2^15,SEARCH(SJ!A$1:A$722,$G294))),"Match")</f>
        <v>0</v>
      </c>
      <c r="I294" s="19" t="s">
        <v>4782</v>
      </c>
      <c r="J294" t="b">
        <f>IF(ISNUMBER(LOOKUP(2^15,SEARCH(SJ!A$1:A$722,$I294))),"Match")</f>
        <v>0</v>
      </c>
      <c r="K294" s="10" t="s">
        <v>2229</v>
      </c>
      <c r="L294" t="b">
        <f>IF(ISNUMBER(LOOKUP(2^15,SEARCH(SJ!A$1:A$722,$K294))),"Match")</f>
        <v>0</v>
      </c>
      <c r="M294" s="19" t="s">
        <v>5304</v>
      </c>
      <c r="N294" t="str">
        <f>IF(ISNUMBER(LOOKUP(2^15,SEARCH(SJ!A$1:A$722,$M294))),"Match")</f>
        <v>Match</v>
      </c>
      <c r="Q294" s="14" t="s">
        <v>3639</v>
      </c>
      <c r="R294" t="b">
        <f>IF(ISNUMBER(LOOKUP(2^15,SEARCH(SJ!A$1:A$722,$Q294))),"Match")</f>
        <v>0</v>
      </c>
    </row>
    <row r="295" spans="1:18" x14ac:dyDescent="0.25">
      <c r="A295" s="2" t="s">
        <v>427</v>
      </c>
      <c r="B295" t="b">
        <f>IF(ISNUMBER(LOOKUP(2^15,SEARCH(SJ!A$1:A$722,$A295))),"Match")</f>
        <v>0</v>
      </c>
      <c r="C295" s="4" t="s">
        <v>1003</v>
      </c>
      <c r="D295" t="str">
        <f>IF(ISNUMBER(LOOKUP(2^15,SEARCH(SJ!A$1:A$722,$C295))),"Match")</f>
        <v>Match</v>
      </c>
      <c r="E295" s="6" t="s">
        <v>1425</v>
      </c>
      <c r="F295" t="b">
        <f>IF(ISNUMBER(LOOKUP(2^15,SEARCH(SJ!A$1:A$722,$E295))),"Match")</f>
        <v>0</v>
      </c>
      <c r="G295" s="8" t="s">
        <v>1807</v>
      </c>
      <c r="H295" t="b">
        <f>IF(ISNUMBER(LOOKUP(2^15,SEARCH(SJ!A$1:A$722,$G295))),"Match")</f>
        <v>0</v>
      </c>
      <c r="I295" s="19" t="s">
        <v>4783</v>
      </c>
      <c r="J295" t="b">
        <f>IF(ISNUMBER(LOOKUP(2^15,SEARCH(SJ!A$1:A$722,$I295))),"Match")</f>
        <v>0</v>
      </c>
      <c r="K295" s="10" t="s">
        <v>2230</v>
      </c>
      <c r="L295" t="str">
        <f>IF(ISNUMBER(LOOKUP(2^15,SEARCH(SJ!A$1:A$722,$K295))),"Match")</f>
        <v>Match</v>
      </c>
      <c r="M295" s="19" t="s">
        <v>5305</v>
      </c>
      <c r="N295" t="str">
        <f>IF(ISNUMBER(LOOKUP(2^15,SEARCH(SJ!A$1:A$722,$M295))),"Match")</f>
        <v>Match</v>
      </c>
      <c r="Q295" s="14" t="s">
        <v>3640</v>
      </c>
      <c r="R295" t="b">
        <f>IF(ISNUMBER(LOOKUP(2^15,SEARCH(SJ!A$1:A$722,$Q295))),"Match")</f>
        <v>0</v>
      </c>
    </row>
    <row r="296" spans="1:18" x14ac:dyDescent="0.25">
      <c r="A296" s="2" t="s">
        <v>752</v>
      </c>
      <c r="B296" t="str">
        <f>IF(ISNUMBER(LOOKUP(2^15,SEARCH(SJ!A$1:A$722,$A296))),"Match")</f>
        <v>Match</v>
      </c>
      <c r="C296" s="4" t="s">
        <v>1004</v>
      </c>
      <c r="D296" t="str">
        <f>IF(ISNUMBER(LOOKUP(2^15,SEARCH(SJ!A$1:A$722,$C296))),"Match")</f>
        <v>Match</v>
      </c>
      <c r="E296" s="6" t="s">
        <v>1426</v>
      </c>
      <c r="F296" t="str">
        <f>IF(ISNUMBER(LOOKUP(2^15,SEARCH(SJ!A$1:A$722,$E296))),"Match")</f>
        <v>Match</v>
      </c>
      <c r="G296" s="8" t="s">
        <v>1808</v>
      </c>
      <c r="H296" t="b">
        <f>IF(ISNUMBER(LOOKUP(2^15,SEARCH(SJ!A$1:A$722,$G296))),"Match")</f>
        <v>0</v>
      </c>
      <c r="I296" s="19" t="s">
        <v>4784</v>
      </c>
      <c r="J296" t="b">
        <f>IF(ISNUMBER(LOOKUP(2^15,SEARCH(SJ!A$1:A$722,$I296))),"Match")</f>
        <v>0</v>
      </c>
      <c r="K296" s="10" t="s">
        <v>2231</v>
      </c>
      <c r="L296" t="str">
        <f>IF(ISNUMBER(LOOKUP(2^15,SEARCH(SJ!A$1:A$722,$K296))),"Match")</f>
        <v>Match</v>
      </c>
      <c r="M296" s="19" t="s">
        <v>5306</v>
      </c>
      <c r="N296" t="str">
        <f>IF(ISNUMBER(LOOKUP(2^15,SEARCH(SJ!A$1:A$722,$M296))),"Match")</f>
        <v>Match</v>
      </c>
      <c r="Q296" s="14" t="s">
        <v>3641</v>
      </c>
      <c r="R296" t="b">
        <f>IF(ISNUMBER(LOOKUP(2^15,SEARCH(SJ!A$1:A$722,$Q296))),"Match")</f>
        <v>0</v>
      </c>
    </row>
    <row r="297" spans="1:18" x14ac:dyDescent="0.25">
      <c r="A297" s="2" t="s">
        <v>425</v>
      </c>
      <c r="B297" t="b">
        <f>IF(ISNUMBER(LOOKUP(2^15,SEARCH(SJ!A$1:A$722,$A297))),"Match")</f>
        <v>0</v>
      </c>
      <c r="C297" s="4" t="s">
        <v>1005</v>
      </c>
      <c r="D297" t="str">
        <f>IF(ISNUMBER(LOOKUP(2^15,SEARCH(SJ!A$1:A$722,$C297))),"Match")</f>
        <v>Match</v>
      </c>
      <c r="E297" s="6" t="s">
        <v>1427</v>
      </c>
      <c r="F297" t="str">
        <f>IF(ISNUMBER(LOOKUP(2^15,SEARCH(SJ!A$1:A$722,$E297))),"Match")</f>
        <v>Match</v>
      </c>
      <c r="G297" s="8" t="s">
        <v>1809</v>
      </c>
      <c r="H297" t="b">
        <f>IF(ISNUMBER(LOOKUP(2^15,SEARCH(SJ!A$1:A$722,$G297))),"Match")</f>
        <v>0</v>
      </c>
      <c r="I297" s="19" t="s">
        <v>4785</v>
      </c>
      <c r="J297" t="b">
        <f>IF(ISNUMBER(LOOKUP(2^15,SEARCH(SJ!A$1:A$722,$I297))),"Match")</f>
        <v>0</v>
      </c>
      <c r="K297" s="10" t="s">
        <v>2232</v>
      </c>
      <c r="L297" t="str">
        <f>IF(ISNUMBER(LOOKUP(2^15,SEARCH(SJ!A$1:A$722,$K297))),"Match")</f>
        <v>Match</v>
      </c>
      <c r="M297" s="19" t="s">
        <v>5307</v>
      </c>
      <c r="N297" t="str">
        <f>IF(ISNUMBER(LOOKUP(2^15,SEARCH(SJ!A$1:A$722,$M297))),"Match")</f>
        <v>Match</v>
      </c>
      <c r="Q297" s="14" t="s">
        <v>3642</v>
      </c>
      <c r="R297" t="str">
        <f>IF(ISNUMBER(LOOKUP(2^15,SEARCH(SJ!A$1:A$722,$Q297))),"Match")</f>
        <v>Match</v>
      </c>
    </row>
    <row r="298" spans="1:18" x14ac:dyDescent="0.25">
      <c r="A298" s="2" t="s">
        <v>487</v>
      </c>
      <c r="B298" t="str">
        <f>IF(ISNUMBER(LOOKUP(2^15,SEARCH(SJ!A$1:A$722,$A298))),"Match")</f>
        <v>Match</v>
      </c>
      <c r="C298" s="4" t="s">
        <v>1006</v>
      </c>
      <c r="D298" t="b">
        <f>IF(ISNUMBER(LOOKUP(2^15,SEARCH(SJ!A$1:A$722,$C298))),"Match")</f>
        <v>0</v>
      </c>
      <c r="E298" s="6" t="s">
        <v>1428</v>
      </c>
      <c r="F298" t="b">
        <f>IF(ISNUMBER(LOOKUP(2^15,SEARCH(SJ!A$1:A$722,$E298))),"Match")</f>
        <v>0</v>
      </c>
      <c r="G298" s="8" t="s">
        <v>1810</v>
      </c>
      <c r="H298" t="b">
        <f>IF(ISNUMBER(LOOKUP(2^15,SEARCH(SJ!A$1:A$722,$G298))),"Match")</f>
        <v>0</v>
      </c>
      <c r="I298" s="19" t="s">
        <v>4786</v>
      </c>
      <c r="J298" t="b">
        <f>IF(ISNUMBER(LOOKUP(2^15,SEARCH(SJ!A$1:A$722,$I298))),"Match")</f>
        <v>0</v>
      </c>
      <c r="K298" s="10" t="s">
        <v>2233</v>
      </c>
      <c r="L298" t="b">
        <f>IF(ISNUMBER(LOOKUP(2^15,SEARCH(SJ!A$1:A$722,$K298))),"Match")</f>
        <v>0</v>
      </c>
      <c r="M298" s="19" t="s">
        <v>5308</v>
      </c>
      <c r="N298" t="b">
        <f>IF(ISNUMBER(LOOKUP(2^15,SEARCH(SJ!A$1:A$722,$M298))),"Match")</f>
        <v>0</v>
      </c>
      <c r="Q298" s="14" t="s">
        <v>3643</v>
      </c>
      <c r="R298" t="str">
        <f>IF(ISNUMBER(LOOKUP(2^15,SEARCH(SJ!A$1:A$722,$Q298))),"Match")</f>
        <v>Match</v>
      </c>
    </row>
    <row r="299" spans="1:18" x14ac:dyDescent="0.25">
      <c r="A299" s="2" t="s">
        <v>690</v>
      </c>
      <c r="B299" t="b">
        <f>IF(ISNUMBER(LOOKUP(2^15,SEARCH(SJ!A$1:A$722,$A299))),"Match")</f>
        <v>0</v>
      </c>
      <c r="C299" s="4" t="s">
        <v>1007</v>
      </c>
      <c r="D299" t="b">
        <f>IF(ISNUMBER(LOOKUP(2^15,SEARCH(SJ!A$1:A$722,$C299))),"Match")</f>
        <v>0</v>
      </c>
      <c r="E299" s="6" t="s">
        <v>1429</v>
      </c>
      <c r="F299" t="str">
        <f>IF(ISNUMBER(LOOKUP(2^15,SEARCH(SJ!A$1:A$722,$E299))),"Match")</f>
        <v>Match</v>
      </c>
      <c r="G299" s="8" t="s">
        <v>1811</v>
      </c>
      <c r="H299" t="b">
        <f>IF(ISNUMBER(LOOKUP(2^15,SEARCH(SJ!A$1:A$722,$G299))),"Match")</f>
        <v>0</v>
      </c>
      <c r="I299" s="19" t="s">
        <v>4787</v>
      </c>
      <c r="J299" t="b">
        <f>IF(ISNUMBER(LOOKUP(2^15,SEARCH(SJ!A$1:A$722,$I299))),"Match")</f>
        <v>0</v>
      </c>
      <c r="K299" s="10" t="s">
        <v>2234</v>
      </c>
      <c r="L299" t="b">
        <f>IF(ISNUMBER(LOOKUP(2^15,SEARCH(SJ!A$1:A$722,$K299))),"Match")</f>
        <v>0</v>
      </c>
      <c r="M299" s="19" t="s">
        <v>5309</v>
      </c>
      <c r="N299" t="str">
        <f>IF(ISNUMBER(LOOKUP(2^15,SEARCH(SJ!A$1:A$722,$M299))),"Match")</f>
        <v>Match</v>
      </c>
      <c r="Q299" s="14" t="s">
        <v>3644</v>
      </c>
      <c r="R299" t="b">
        <f>IF(ISNUMBER(LOOKUP(2^15,SEARCH(SJ!A$1:A$722,$Q299))),"Match")</f>
        <v>0</v>
      </c>
    </row>
    <row r="300" spans="1:18" x14ac:dyDescent="0.25">
      <c r="A300" s="2" t="s">
        <v>701</v>
      </c>
      <c r="B300" t="str">
        <f>IF(ISNUMBER(LOOKUP(2^15,SEARCH(SJ!A$1:A$722,$A300))),"Match")</f>
        <v>Match</v>
      </c>
      <c r="C300" s="4" t="s">
        <v>1008</v>
      </c>
      <c r="D300" t="b">
        <f>IF(ISNUMBER(LOOKUP(2^15,SEARCH(SJ!A$1:A$722,$C300))),"Match")</f>
        <v>0</v>
      </c>
      <c r="E300" s="6" t="s">
        <v>1430</v>
      </c>
      <c r="F300" t="b">
        <f>IF(ISNUMBER(LOOKUP(2^15,SEARCH(SJ!A$1:A$722,$E300))),"Match")</f>
        <v>0</v>
      </c>
      <c r="G300" s="8" t="s">
        <v>1812</v>
      </c>
      <c r="H300" t="str">
        <f>IF(ISNUMBER(LOOKUP(2^15,SEARCH(SJ!A$1:A$722,$G300))),"Match")</f>
        <v>Match</v>
      </c>
      <c r="I300" s="19" t="s">
        <v>4788</v>
      </c>
      <c r="J300" t="b">
        <f>IF(ISNUMBER(LOOKUP(2^15,SEARCH(SJ!A$1:A$722,$I300))),"Match")</f>
        <v>0</v>
      </c>
      <c r="K300" s="10" t="s">
        <v>2235</v>
      </c>
      <c r="L300" t="str">
        <f>IF(ISNUMBER(LOOKUP(2^15,SEARCH(SJ!A$1:A$722,$K300))),"Match")</f>
        <v>Match</v>
      </c>
      <c r="M300" s="19" t="s">
        <v>5310</v>
      </c>
      <c r="N300" t="str">
        <f>IF(ISNUMBER(LOOKUP(2^15,SEARCH(SJ!A$1:A$722,$M300))),"Match")</f>
        <v>Match</v>
      </c>
      <c r="Q300" s="14" t="s">
        <v>3645</v>
      </c>
      <c r="R300" t="str">
        <f>IF(ISNUMBER(LOOKUP(2^15,SEARCH(SJ!A$1:A$722,$Q300))),"Match")</f>
        <v>Match</v>
      </c>
    </row>
    <row r="301" spans="1:18" x14ac:dyDescent="0.25">
      <c r="A301" s="2" t="s">
        <v>419</v>
      </c>
      <c r="B301" t="b">
        <f>IF(ISNUMBER(LOOKUP(2^15,SEARCH(SJ!A$1:A$722,$A301))),"Match")</f>
        <v>0</v>
      </c>
      <c r="C301" s="4" t="s">
        <v>1009</v>
      </c>
      <c r="D301" t="b">
        <f>IF(ISNUMBER(LOOKUP(2^15,SEARCH(SJ!A$1:A$722,$C301))),"Match")</f>
        <v>0</v>
      </c>
      <c r="E301" s="6" t="s">
        <v>1431</v>
      </c>
      <c r="F301" t="b">
        <f>IF(ISNUMBER(LOOKUP(2^15,SEARCH(SJ!A$1:A$722,$E301))),"Match")</f>
        <v>0</v>
      </c>
      <c r="G301" s="8" t="s">
        <v>1813</v>
      </c>
      <c r="H301" t="b">
        <f>IF(ISNUMBER(LOOKUP(2^15,SEARCH(SJ!A$1:A$722,$G301))),"Match")</f>
        <v>0</v>
      </c>
      <c r="I301" s="19" t="s">
        <v>4789</v>
      </c>
      <c r="J301" t="b">
        <f>IF(ISNUMBER(LOOKUP(2^15,SEARCH(SJ!A$1:A$722,$I301))),"Match")</f>
        <v>0</v>
      </c>
      <c r="K301" s="10" t="s">
        <v>2236</v>
      </c>
      <c r="L301" t="str">
        <f>IF(ISNUMBER(LOOKUP(2^15,SEARCH(SJ!A$1:A$722,$K301))),"Match")</f>
        <v>Match</v>
      </c>
      <c r="M301" s="19" t="s">
        <v>5311</v>
      </c>
      <c r="N301" t="b">
        <f>IF(ISNUMBER(LOOKUP(2^15,SEARCH(SJ!A$1:A$722,$M301))),"Match")</f>
        <v>0</v>
      </c>
      <c r="Q301" s="14" t="s">
        <v>3646</v>
      </c>
      <c r="R301" t="b">
        <f>IF(ISNUMBER(LOOKUP(2^15,SEARCH(SJ!A$1:A$722,$Q301))),"Match")</f>
        <v>0</v>
      </c>
    </row>
    <row r="302" spans="1:18" x14ac:dyDescent="0.25">
      <c r="A302" s="2" t="s">
        <v>485</v>
      </c>
      <c r="B302" t="str">
        <f>IF(ISNUMBER(LOOKUP(2^15,SEARCH(SJ!A$1:A$722,$A302))),"Match")</f>
        <v>Match</v>
      </c>
      <c r="C302" s="4" t="s">
        <v>1010</v>
      </c>
      <c r="D302" t="str">
        <f>IF(ISNUMBER(LOOKUP(2^15,SEARCH(SJ!A$1:A$722,$C302))),"Match")</f>
        <v>Match</v>
      </c>
      <c r="E302" s="6" t="s">
        <v>1432</v>
      </c>
      <c r="F302" t="str">
        <f>IF(ISNUMBER(LOOKUP(2^15,SEARCH(SJ!A$1:A$722,$E302))),"Match")</f>
        <v>Match</v>
      </c>
      <c r="G302" s="8" t="s">
        <v>1814</v>
      </c>
      <c r="H302" t="b">
        <f>IF(ISNUMBER(LOOKUP(2^15,SEARCH(SJ!A$1:A$722,$G302))),"Match")</f>
        <v>0</v>
      </c>
      <c r="I302" s="19" t="s">
        <v>4790</v>
      </c>
      <c r="J302" t="b">
        <f>IF(ISNUMBER(LOOKUP(2^15,SEARCH(SJ!A$1:A$722,$I302))),"Match")</f>
        <v>0</v>
      </c>
      <c r="K302" s="10" t="s">
        <v>2237</v>
      </c>
      <c r="L302" t="str">
        <f>IF(ISNUMBER(LOOKUP(2^15,SEARCH(SJ!A$1:A$722,$K302))),"Match")</f>
        <v>Match</v>
      </c>
      <c r="M302" s="19" t="s">
        <v>5312</v>
      </c>
      <c r="N302" t="b">
        <f>IF(ISNUMBER(LOOKUP(2^15,SEARCH(SJ!A$1:A$722,$M302))),"Match")</f>
        <v>0</v>
      </c>
      <c r="Q302" s="14" t="s">
        <v>3647</v>
      </c>
      <c r="R302" t="b">
        <f>IF(ISNUMBER(LOOKUP(2^15,SEARCH(SJ!A$1:A$722,$Q302))),"Match")</f>
        <v>0</v>
      </c>
    </row>
    <row r="303" spans="1:18" x14ac:dyDescent="0.25">
      <c r="A303" s="2" t="s">
        <v>689</v>
      </c>
      <c r="B303" t="str">
        <f>IF(ISNUMBER(LOOKUP(2^15,SEARCH(SJ!A$1:A$722,$A303))),"Match")</f>
        <v>Match</v>
      </c>
      <c r="C303" s="4" t="s">
        <v>1011</v>
      </c>
      <c r="D303" t="str">
        <f>IF(ISNUMBER(LOOKUP(2^15,SEARCH(SJ!A$1:A$722,$C303))),"Match")</f>
        <v>Match</v>
      </c>
      <c r="E303" s="6" t="s">
        <v>1433</v>
      </c>
      <c r="F303" t="b">
        <f>IF(ISNUMBER(LOOKUP(2^15,SEARCH(SJ!A$1:A$722,$E303))),"Match")</f>
        <v>0</v>
      </c>
      <c r="G303" s="8" t="s">
        <v>1815</v>
      </c>
      <c r="H303" t="b">
        <f>IF(ISNUMBER(LOOKUP(2^15,SEARCH(SJ!A$1:A$722,$G303))),"Match")</f>
        <v>0</v>
      </c>
      <c r="I303" s="19" t="s">
        <v>4791</v>
      </c>
      <c r="J303" t="b">
        <f>IF(ISNUMBER(LOOKUP(2^15,SEARCH(SJ!A$1:A$722,$I303))),"Match")</f>
        <v>0</v>
      </c>
      <c r="K303" s="10" t="s">
        <v>2238</v>
      </c>
      <c r="L303" t="str">
        <f>IF(ISNUMBER(LOOKUP(2^15,SEARCH(SJ!A$1:A$722,$K303))),"Match")</f>
        <v>Match</v>
      </c>
      <c r="M303" s="19" t="s">
        <v>5313</v>
      </c>
      <c r="N303" t="str">
        <f>IF(ISNUMBER(LOOKUP(2^15,SEARCH(SJ!A$1:A$722,$M303))),"Match")</f>
        <v>Match</v>
      </c>
      <c r="Q303" s="14" t="s">
        <v>3648</v>
      </c>
      <c r="R303" t="str">
        <f>IF(ISNUMBER(LOOKUP(2^15,SEARCH(SJ!A$1:A$722,$Q303))),"Match")</f>
        <v>Match</v>
      </c>
    </row>
    <row r="304" spans="1:18" x14ac:dyDescent="0.25">
      <c r="A304" s="2" t="s">
        <v>694</v>
      </c>
      <c r="B304" t="b">
        <f>IF(ISNUMBER(LOOKUP(2^15,SEARCH(SJ!A$1:A$722,$A304))),"Match")</f>
        <v>0</v>
      </c>
      <c r="C304" s="4" t="s">
        <v>1012</v>
      </c>
      <c r="D304" t="b">
        <f>IF(ISNUMBER(LOOKUP(2^15,SEARCH(SJ!A$1:A$722,$C304))),"Match")</f>
        <v>0</v>
      </c>
      <c r="E304" s="6" t="s">
        <v>1434</v>
      </c>
      <c r="F304" t="str">
        <f>IF(ISNUMBER(LOOKUP(2^15,SEARCH(SJ!A$1:A$722,$E304))),"Match")</f>
        <v>Match</v>
      </c>
      <c r="G304" s="8" t="s">
        <v>1816</v>
      </c>
      <c r="H304" t="b">
        <f>IF(ISNUMBER(LOOKUP(2^15,SEARCH(SJ!A$1:A$722,$G304))),"Match")</f>
        <v>0</v>
      </c>
      <c r="I304" s="19" t="s">
        <v>4792</v>
      </c>
      <c r="J304" t="b">
        <f>IF(ISNUMBER(LOOKUP(2^15,SEARCH(SJ!A$1:A$722,$I304))),"Match")</f>
        <v>0</v>
      </c>
      <c r="K304" s="10" t="s">
        <v>2239</v>
      </c>
      <c r="L304" t="str">
        <f>IF(ISNUMBER(LOOKUP(2^15,SEARCH(SJ!A$1:A$722,$K304))),"Match")</f>
        <v>Match</v>
      </c>
      <c r="M304" s="19" t="s">
        <v>5314</v>
      </c>
      <c r="N304" t="str">
        <f>IF(ISNUMBER(LOOKUP(2^15,SEARCH(SJ!A$1:A$722,$M304))),"Match")</f>
        <v>Match</v>
      </c>
      <c r="Q304" s="14" t="s">
        <v>3649</v>
      </c>
      <c r="R304" t="str">
        <f>IF(ISNUMBER(LOOKUP(2^15,SEARCH(SJ!A$1:A$722,$Q304))),"Match")</f>
        <v>Match</v>
      </c>
    </row>
    <row r="305" spans="1:18" x14ac:dyDescent="0.25">
      <c r="A305" s="2" t="s">
        <v>404</v>
      </c>
      <c r="B305" t="b">
        <f>IF(ISNUMBER(LOOKUP(2^15,SEARCH(SJ!A$1:A$722,$A305))),"Match")</f>
        <v>0</v>
      </c>
      <c r="C305" s="4" t="s">
        <v>1013</v>
      </c>
      <c r="D305" t="b">
        <f>IF(ISNUMBER(LOOKUP(2^15,SEARCH(SJ!A$1:A$722,$C305))),"Match")</f>
        <v>0</v>
      </c>
      <c r="E305" s="6" t="s">
        <v>1435</v>
      </c>
      <c r="F305" t="b">
        <f>IF(ISNUMBER(LOOKUP(2^15,SEARCH(SJ!A$1:A$722,$E305))),"Match")</f>
        <v>0</v>
      </c>
      <c r="G305" s="8" t="s">
        <v>1817</v>
      </c>
      <c r="H305" t="b">
        <f>IF(ISNUMBER(LOOKUP(2^15,SEARCH(SJ!A$1:A$722,$G305))),"Match")</f>
        <v>0</v>
      </c>
      <c r="I305" s="19" t="s">
        <v>4793</v>
      </c>
      <c r="J305" t="b">
        <f>IF(ISNUMBER(LOOKUP(2^15,SEARCH(SJ!A$1:A$722,$I305))),"Match")</f>
        <v>0</v>
      </c>
      <c r="K305" s="10" t="s">
        <v>2240</v>
      </c>
      <c r="L305" t="str">
        <f>IF(ISNUMBER(LOOKUP(2^15,SEARCH(SJ!A$1:A$722,$K305))),"Match")</f>
        <v>Match</v>
      </c>
      <c r="M305" s="19" t="s">
        <v>5315</v>
      </c>
      <c r="N305" t="str">
        <f>IF(ISNUMBER(LOOKUP(2^15,SEARCH(SJ!A$1:A$722,$M305))),"Match")</f>
        <v>Match</v>
      </c>
      <c r="Q305" s="14" t="s">
        <v>3650</v>
      </c>
      <c r="R305" t="b">
        <f>IF(ISNUMBER(LOOKUP(2^15,SEARCH(SJ!A$1:A$722,$Q305))),"Match")</f>
        <v>0</v>
      </c>
    </row>
    <row r="306" spans="1:18" x14ac:dyDescent="0.25">
      <c r="A306" s="2" t="s">
        <v>587</v>
      </c>
      <c r="B306" t="b">
        <f>IF(ISNUMBER(LOOKUP(2^15,SEARCH(SJ!A$1:A$722,$A306))),"Match")</f>
        <v>0</v>
      </c>
      <c r="C306" s="4" t="s">
        <v>1014</v>
      </c>
      <c r="D306" t="str">
        <f>IF(ISNUMBER(LOOKUP(2^15,SEARCH(SJ!A$1:A$722,$C306))),"Match")</f>
        <v>Match</v>
      </c>
      <c r="E306" s="6" t="s">
        <v>1436</v>
      </c>
      <c r="F306" t="b">
        <f>IF(ISNUMBER(LOOKUP(2^15,SEARCH(SJ!A$1:A$722,$E306))),"Match")</f>
        <v>0</v>
      </c>
      <c r="G306" s="8" t="s">
        <v>1818</v>
      </c>
      <c r="H306" t="str">
        <f>IF(ISNUMBER(LOOKUP(2^15,SEARCH(SJ!A$1:A$722,$G306))),"Match")</f>
        <v>Match</v>
      </c>
      <c r="I306" s="19" t="s">
        <v>4794</v>
      </c>
      <c r="J306" t="str">
        <f>IF(ISNUMBER(LOOKUP(2^15,SEARCH(SJ!A$1:A$722,$I306))),"Match")</f>
        <v>Match</v>
      </c>
      <c r="K306" s="10" t="s">
        <v>2241</v>
      </c>
      <c r="L306" t="b">
        <f>IF(ISNUMBER(LOOKUP(2^15,SEARCH(SJ!A$1:A$722,$K306))),"Match")</f>
        <v>0</v>
      </c>
      <c r="M306" s="19" t="s">
        <v>5316</v>
      </c>
      <c r="N306" t="b">
        <f>IF(ISNUMBER(LOOKUP(2^15,SEARCH(SJ!A$1:A$722,$M306))),"Match")</f>
        <v>0</v>
      </c>
      <c r="Q306" s="14" t="s">
        <v>3651</v>
      </c>
      <c r="R306" t="str">
        <f>IF(ISNUMBER(LOOKUP(2^15,SEARCH(SJ!A$1:A$722,$Q306))),"Match")</f>
        <v>Match</v>
      </c>
    </row>
    <row r="307" spans="1:18" x14ac:dyDescent="0.25">
      <c r="A307" s="2" t="s">
        <v>397</v>
      </c>
      <c r="B307" t="b">
        <f>IF(ISNUMBER(LOOKUP(2^15,SEARCH(SJ!A$1:A$722,$A307))),"Match")</f>
        <v>0</v>
      </c>
      <c r="C307" s="4" t="s">
        <v>555</v>
      </c>
      <c r="D307" t="b">
        <f>IF(ISNUMBER(LOOKUP(2^15,SEARCH(SJ!A$1:A$722,$C307))),"Match")</f>
        <v>0</v>
      </c>
      <c r="E307" s="6" t="s">
        <v>1437</v>
      </c>
      <c r="F307" t="b">
        <f>IF(ISNUMBER(LOOKUP(2^15,SEARCH(SJ!A$1:A$722,$E307))),"Match")</f>
        <v>0</v>
      </c>
      <c r="G307" s="8" t="s">
        <v>1819</v>
      </c>
      <c r="H307" t="b">
        <f>IF(ISNUMBER(LOOKUP(2^15,SEARCH(SJ!A$1:A$722,$G307))),"Match")</f>
        <v>0</v>
      </c>
      <c r="I307" s="19" t="s">
        <v>4795</v>
      </c>
      <c r="J307" t="b">
        <f>IF(ISNUMBER(LOOKUP(2^15,SEARCH(SJ!A$1:A$722,$I307))),"Match")</f>
        <v>0</v>
      </c>
      <c r="K307" s="10" t="s">
        <v>2242</v>
      </c>
      <c r="L307" t="b">
        <f>IF(ISNUMBER(LOOKUP(2^15,SEARCH(SJ!A$1:A$722,$K307))),"Match")</f>
        <v>0</v>
      </c>
      <c r="M307" s="19" t="s">
        <v>5317</v>
      </c>
      <c r="N307" t="str">
        <f>IF(ISNUMBER(LOOKUP(2^15,SEARCH(SJ!A$1:A$722,$M307))),"Match")</f>
        <v>Match</v>
      </c>
      <c r="Q307" s="14" t="s">
        <v>3652</v>
      </c>
      <c r="R307" t="str">
        <f>IF(ISNUMBER(LOOKUP(2^15,SEARCH(SJ!A$1:A$722,$Q307))),"Match")</f>
        <v>Match</v>
      </c>
    </row>
    <row r="308" spans="1:18" x14ac:dyDescent="0.25">
      <c r="A308" s="2" t="s">
        <v>469</v>
      </c>
      <c r="B308" t="str">
        <f>IF(ISNUMBER(LOOKUP(2^15,SEARCH(SJ!A$1:A$722,$A308))),"Match")</f>
        <v>Match</v>
      </c>
      <c r="C308" s="4" t="s">
        <v>1015</v>
      </c>
      <c r="D308" t="str">
        <f>IF(ISNUMBER(LOOKUP(2^15,SEARCH(SJ!A$1:A$722,$C308))),"Match")</f>
        <v>Match</v>
      </c>
      <c r="E308" s="6" t="s">
        <v>1438</v>
      </c>
      <c r="F308" t="b">
        <f>IF(ISNUMBER(LOOKUP(2^15,SEARCH(SJ!A$1:A$722,$E308))),"Match")</f>
        <v>0</v>
      </c>
      <c r="G308" s="8" t="s">
        <v>1820</v>
      </c>
      <c r="H308" t="str">
        <f>IF(ISNUMBER(LOOKUP(2^15,SEARCH(SJ!A$1:A$722,$G308))),"Match")</f>
        <v>Match</v>
      </c>
      <c r="I308" s="19" t="s">
        <v>4796</v>
      </c>
      <c r="J308" t="b">
        <f>IF(ISNUMBER(LOOKUP(2^15,SEARCH(SJ!A$1:A$722,$I308))),"Match")</f>
        <v>0</v>
      </c>
      <c r="K308" s="10" t="s">
        <v>2243</v>
      </c>
      <c r="L308" t="str">
        <f>IF(ISNUMBER(LOOKUP(2^15,SEARCH(SJ!A$1:A$722,$K308))),"Match")</f>
        <v>Match</v>
      </c>
      <c r="M308" s="19" t="s">
        <v>5318</v>
      </c>
      <c r="N308" t="str">
        <f>IF(ISNUMBER(LOOKUP(2^15,SEARCH(SJ!A$1:A$722,$M308))),"Match")</f>
        <v>Match</v>
      </c>
      <c r="Q308" s="14" t="s">
        <v>3653</v>
      </c>
      <c r="R308" t="str">
        <f>IF(ISNUMBER(LOOKUP(2^15,SEARCH(SJ!A$1:A$722,$Q308))),"Match")</f>
        <v>Match</v>
      </c>
    </row>
    <row r="309" spans="1:18" x14ac:dyDescent="0.25">
      <c r="A309" s="2" t="s">
        <v>391</v>
      </c>
      <c r="B309" t="b">
        <f>IF(ISNUMBER(LOOKUP(2^15,SEARCH(SJ!A$1:A$722,$A309))),"Match")</f>
        <v>0</v>
      </c>
      <c r="C309" s="4" t="s">
        <v>559</v>
      </c>
      <c r="D309" t="b">
        <f>IF(ISNUMBER(LOOKUP(2^15,SEARCH(SJ!A$1:A$722,$C309))),"Match")</f>
        <v>0</v>
      </c>
      <c r="E309" s="6" t="s">
        <v>1439</v>
      </c>
      <c r="F309" t="str">
        <f>IF(ISNUMBER(LOOKUP(2^15,SEARCH(SJ!A$1:A$722,$E309))),"Match")</f>
        <v>Match</v>
      </c>
      <c r="G309" s="8" t="s">
        <v>1821</v>
      </c>
      <c r="H309" t="str">
        <f>IF(ISNUMBER(LOOKUP(2^15,SEARCH(SJ!A$1:A$722,$G309))),"Match")</f>
        <v>Match</v>
      </c>
      <c r="I309" s="19" t="s">
        <v>4797</v>
      </c>
      <c r="J309" t="str">
        <f>IF(ISNUMBER(LOOKUP(2^15,SEARCH(SJ!A$1:A$722,$I309))),"Match")</f>
        <v>Match</v>
      </c>
      <c r="K309" s="10" t="s">
        <v>2244</v>
      </c>
      <c r="L309" t="str">
        <f>IF(ISNUMBER(LOOKUP(2^15,SEARCH(SJ!A$1:A$722,$K309))),"Match")</f>
        <v>Match</v>
      </c>
      <c r="M309" s="19" t="s">
        <v>5319</v>
      </c>
      <c r="N309" t="b">
        <f>IF(ISNUMBER(LOOKUP(2^15,SEARCH(SJ!A$1:A$722,$M309))),"Match")</f>
        <v>0</v>
      </c>
      <c r="Q309" s="14" t="s">
        <v>3654</v>
      </c>
      <c r="R309" t="b">
        <f>IF(ISNUMBER(LOOKUP(2^15,SEARCH(SJ!A$1:A$722,$Q309))),"Match")</f>
        <v>0</v>
      </c>
    </row>
    <row r="310" spans="1:18" x14ac:dyDescent="0.25">
      <c r="A310" s="2" t="s">
        <v>647</v>
      </c>
      <c r="B310" t="str">
        <f>IF(ISNUMBER(LOOKUP(2^15,SEARCH(SJ!A$1:A$722,$A310))),"Match")</f>
        <v>Match</v>
      </c>
      <c r="C310" s="4" t="s">
        <v>191</v>
      </c>
      <c r="D310" t="str">
        <f>IF(ISNUMBER(LOOKUP(2^15,SEARCH(SJ!A$1:A$722,$C310))),"Match")</f>
        <v>Match</v>
      </c>
      <c r="E310" s="6" t="s">
        <v>1440</v>
      </c>
      <c r="F310" t="str">
        <f>IF(ISNUMBER(LOOKUP(2^15,SEARCH(SJ!A$1:A$722,$E310))),"Match")</f>
        <v>Match</v>
      </c>
      <c r="G310" s="8" t="s">
        <v>1822</v>
      </c>
      <c r="H310" t="b">
        <f>IF(ISNUMBER(LOOKUP(2^15,SEARCH(SJ!A$1:A$722,$G310))),"Match")</f>
        <v>0</v>
      </c>
      <c r="I310" s="19" t="s">
        <v>4798</v>
      </c>
      <c r="J310" t="b">
        <f>IF(ISNUMBER(LOOKUP(2^15,SEARCH(SJ!A$1:A$722,$I310))),"Match")</f>
        <v>0</v>
      </c>
      <c r="K310" s="10" t="s">
        <v>2245</v>
      </c>
      <c r="L310" t="str">
        <f>IF(ISNUMBER(LOOKUP(2^15,SEARCH(SJ!A$1:A$722,$K310))),"Match")</f>
        <v>Match</v>
      </c>
      <c r="M310" s="19" t="s">
        <v>5320</v>
      </c>
      <c r="N310" t="str">
        <f>IF(ISNUMBER(LOOKUP(2^15,SEARCH(SJ!A$1:A$722,$M310))),"Match")</f>
        <v>Match</v>
      </c>
      <c r="Q310" s="14" t="s">
        <v>3655</v>
      </c>
      <c r="R310" t="b">
        <f>IF(ISNUMBER(LOOKUP(2^15,SEARCH(SJ!A$1:A$722,$Q310))),"Match")</f>
        <v>0</v>
      </c>
    </row>
    <row r="311" spans="1:18" x14ac:dyDescent="0.25">
      <c r="A311" s="2" t="s">
        <v>646</v>
      </c>
      <c r="B311" t="str">
        <f>IF(ISNUMBER(LOOKUP(2^15,SEARCH(SJ!A$1:A$722,$A311))),"Match")</f>
        <v>Match</v>
      </c>
      <c r="C311" s="4" t="s">
        <v>1016</v>
      </c>
      <c r="D311" t="b">
        <f>IF(ISNUMBER(LOOKUP(2^15,SEARCH(SJ!A$1:A$722,$C311))),"Match")</f>
        <v>0</v>
      </c>
      <c r="E311" s="6" t="s">
        <v>1441</v>
      </c>
      <c r="F311" t="b">
        <f>IF(ISNUMBER(LOOKUP(2^15,SEARCH(SJ!A$1:A$722,$E311))),"Match")</f>
        <v>0</v>
      </c>
      <c r="G311" s="8" t="s">
        <v>1823</v>
      </c>
      <c r="H311" t="b">
        <f>IF(ISNUMBER(LOOKUP(2^15,SEARCH(SJ!A$1:A$722,$G311))),"Match")</f>
        <v>0</v>
      </c>
      <c r="I311" s="19" t="s">
        <v>4799</v>
      </c>
      <c r="J311" t="str">
        <f>IF(ISNUMBER(LOOKUP(2^15,SEARCH(SJ!A$1:A$722,$I311))),"Match")</f>
        <v>Match</v>
      </c>
      <c r="K311" s="10" t="s">
        <v>2246</v>
      </c>
      <c r="L311" t="b">
        <f>IF(ISNUMBER(LOOKUP(2^15,SEARCH(SJ!A$1:A$722,$K311))),"Match")</f>
        <v>0</v>
      </c>
      <c r="M311" s="19" t="s">
        <v>5321</v>
      </c>
      <c r="N311" t="str">
        <f>IF(ISNUMBER(LOOKUP(2^15,SEARCH(SJ!A$1:A$722,$M311))),"Match")</f>
        <v>Match</v>
      </c>
      <c r="Q311" s="14" t="s">
        <v>3656</v>
      </c>
      <c r="R311" t="b">
        <f>IF(ISNUMBER(LOOKUP(2^15,SEARCH(SJ!A$1:A$722,$Q311))),"Match")</f>
        <v>0</v>
      </c>
    </row>
    <row r="312" spans="1:18" x14ac:dyDescent="0.25">
      <c r="A312" s="2" t="s">
        <v>711</v>
      </c>
      <c r="B312" t="str">
        <f>IF(ISNUMBER(LOOKUP(2^15,SEARCH(SJ!A$1:A$722,$A312))),"Match")</f>
        <v>Match</v>
      </c>
      <c r="C312" s="4" t="s">
        <v>1017</v>
      </c>
      <c r="D312" t="str">
        <f>IF(ISNUMBER(LOOKUP(2^15,SEARCH(SJ!A$1:A$722,$C312))),"Match")</f>
        <v>Match</v>
      </c>
      <c r="E312" s="6" t="s">
        <v>1442</v>
      </c>
      <c r="F312" t="b">
        <f>IF(ISNUMBER(LOOKUP(2^15,SEARCH(SJ!A$1:A$722,$E312))),"Match")</f>
        <v>0</v>
      </c>
      <c r="G312" s="8" t="s">
        <v>1824</v>
      </c>
      <c r="H312" t="b">
        <f>IF(ISNUMBER(LOOKUP(2^15,SEARCH(SJ!A$1:A$722,$G312))),"Match")</f>
        <v>0</v>
      </c>
      <c r="I312" s="19" t="s">
        <v>4800</v>
      </c>
      <c r="J312" t="b">
        <f>IF(ISNUMBER(LOOKUP(2^15,SEARCH(SJ!A$1:A$722,$I312))),"Match")</f>
        <v>0</v>
      </c>
      <c r="K312" s="10" t="s">
        <v>2247</v>
      </c>
      <c r="L312" t="b">
        <f>IF(ISNUMBER(LOOKUP(2^15,SEARCH(SJ!A$1:A$722,$K312))),"Match")</f>
        <v>0</v>
      </c>
      <c r="M312" s="19" t="s">
        <v>5322</v>
      </c>
      <c r="N312" t="b">
        <f>IF(ISNUMBER(LOOKUP(2^15,SEARCH(SJ!A$1:A$722,$M312))),"Match")</f>
        <v>0</v>
      </c>
      <c r="Q312" s="14" t="s">
        <v>3657</v>
      </c>
      <c r="R312" t="b">
        <f>IF(ISNUMBER(LOOKUP(2^15,SEARCH(SJ!A$1:A$722,$Q312))),"Match")</f>
        <v>0</v>
      </c>
    </row>
    <row r="313" spans="1:18" x14ac:dyDescent="0.25">
      <c r="A313" s="2" t="s">
        <v>548</v>
      </c>
      <c r="B313" t="b">
        <f>IF(ISNUMBER(LOOKUP(2^15,SEARCH(SJ!A$1:A$722,$A313))),"Match")</f>
        <v>0</v>
      </c>
      <c r="C313" s="4" t="s">
        <v>1018</v>
      </c>
      <c r="D313" t="b">
        <f>IF(ISNUMBER(LOOKUP(2^15,SEARCH(SJ!A$1:A$722,$C313))),"Match")</f>
        <v>0</v>
      </c>
      <c r="E313" s="6" t="s">
        <v>1443</v>
      </c>
      <c r="F313" t="b">
        <f>IF(ISNUMBER(LOOKUP(2^15,SEARCH(SJ!A$1:A$722,$E313))),"Match")</f>
        <v>0</v>
      </c>
      <c r="G313" s="8" t="s">
        <v>1825</v>
      </c>
      <c r="H313" t="b">
        <f>IF(ISNUMBER(LOOKUP(2^15,SEARCH(SJ!A$1:A$722,$G313))),"Match")</f>
        <v>0</v>
      </c>
      <c r="I313" s="19" t="s">
        <v>4801</v>
      </c>
      <c r="J313" t="b">
        <f>IF(ISNUMBER(LOOKUP(2^15,SEARCH(SJ!A$1:A$722,$I313))),"Match")</f>
        <v>0</v>
      </c>
      <c r="K313" s="10" t="s">
        <v>2248</v>
      </c>
      <c r="L313" t="b">
        <f>IF(ISNUMBER(LOOKUP(2^15,SEARCH(SJ!A$1:A$722,$K313))),"Match")</f>
        <v>0</v>
      </c>
      <c r="M313" s="19" t="s">
        <v>5323</v>
      </c>
      <c r="N313" t="b">
        <f>IF(ISNUMBER(LOOKUP(2^15,SEARCH(SJ!A$1:A$722,$M313))),"Match")</f>
        <v>0</v>
      </c>
      <c r="Q313" s="14" t="s">
        <v>3658</v>
      </c>
      <c r="R313" t="b">
        <f>IF(ISNUMBER(LOOKUP(2^15,SEARCH(SJ!A$1:A$722,$Q313))),"Match")</f>
        <v>0</v>
      </c>
    </row>
    <row r="314" spans="1:18" x14ac:dyDescent="0.25">
      <c r="A314" s="2" t="s">
        <v>572</v>
      </c>
      <c r="B314" t="b">
        <f>IF(ISNUMBER(LOOKUP(2^15,SEARCH(SJ!A$1:A$722,$A314))),"Match")</f>
        <v>0</v>
      </c>
      <c r="C314" s="4" t="s">
        <v>1019</v>
      </c>
      <c r="D314" t="str">
        <f>IF(ISNUMBER(LOOKUP(2^15,SEARCH(SJ!A$1:A$722,$C314))),"Match")</f>
        <v>Match</v>
      </c>
      <c r="E314" s="6" t="s">
        <v>1444</v>
      </c>
      <c r="F314" t="str">
        <f>IF(ISNUMBER(LOOKUP(2^15,SEARCH(SJ!A$1:A$722,$E314))),"Match")</f>
        <v>Match</v>
      </c>
      <c r="G314" s="8" t="s">
        <v>1826</v>
      </c>
      <c r="H314" t="b">
        <f>IF(ISNUMBER(LOOKUP(2^15,SEARCH(SJ!A$1:A$722,$G314))),"Match")</f>
        <v>0</v>
      </c>
      <c r="I314" s="19" t="s">
        <v>4802</v>
      </c>
      <c r="J314" t="b">
        <f>IF(ISNUMBER(LOOKUP(2^15,SEARCH(SJ!A$1:A$722,$I314))),"Match")</f>
        <v>0</v>
      </c>
      <c r="K314" s="10" t="s">
        <v>2249</v>
      </c>
      <c r="L314" t="str">
        <f>IF(ISNUMBER(LOOKUP(2^15,SEARCH(SJ!A$1:A$722,$K314))),"Match")</f>
        <v>Match</v>
      </c>
      <c r="M314" s="19" t="s">
        <v>5324</v>
      </c>
      <c r="N314" t="b">
        <f>IF(ISNUMBER(LOOKUP(2^15,SEARCH(SJ!A$1:A$722,$M314))),"Match")</f>
        <v>0</v>
      </c>
      <c r="Q314" s="14" t="s">
        <v>3659</v>
      </c>
      <c r="R314" t="str">
        <f>IF(ISNUMBER(LOOKUP(2^15,SEARCH(SJ!A$1:A$722,$Q314))),"Match")</f>
        <v>Match</v>
      </c>
    </row>
    <row r="315" spans="1:18" x14ac:dyDescent="0.25">
      <c r="A315" s="2" t="s">
        <v>101</v>
      </c>
      <c r="B315" t="b">
        <f>IF(ISNUMBER(LOOKUP(2^15,SEARCH(SJ!A$1:A$722,$A315))),"Match")</f>
        <v>0</v>
      </c>
      <c r="C315" s="4" t="s">
        <v>565</v>
      </c>
      <c r="D315" t="b">
        <f>IF(ISNUMBER(LOOKUP(2^15,SEARCH(SJ!A$1:A$722,$C315))),"Match")</f>
        <v>0</v>
      </c>
      <c r="E315" s="6" t="s">
        <v>1445</v>
      </c>
      <c r="F315" t="b">
        <f>IF(ISNUMBER(LOOKUP(2^15,SEARCH(SJ!A$1:A$722,$E315))),"Match")</f>
        <v>0</v>
      </c>
      <c r="G315" s="8" t="s">
        <v>1827</v>
      </c>
      <c r="H315" t="b">
        <f>IF(ISNUMBER(LOOKUP(2^15,SEARCH(SJ!A$1:A$722,$G315))),"Match")</f>
        <v>0</v>
      </c>
      <c r="I315" s="19" t="s">
        <v>4803</v>
      </c>
      <c r="J315" t="b">
        <f>IF(ISNUMBER(LOOKUP(2^15,SEARCH(SJ!A$1:A$722,$I315))),"Match")</f>
        <v>0</v>
      </c>
      <c r="K315" s="10" t="s">
        <v>2250</v>
      </c>
      <c r="L315" t="str">
        <f>IF(ISNUMBER(LOOKUP(2^15,SEARCH(SJ!A$1:A$722,$K315))),"Match")</f>
        <v>Match</v>
      </c>
      <c r="M315" s="19" t="s">
        <v>5325</v>
      </c>
      <c r="N315" t="b">
        <f>IF(ISNUMBER(LOOKUP(2^15,SEARCH(SJ!A$1:A$722,$M315))),"Match")</f>
        <v>0</v>
      </c>
      <c r="Q315" s="14" t="s">
        <v>3660</v>
      </c>
      <c r="R315" t="b">
        <f>IF(ISNUMBER(LOOKUP(2^15,SEARCH(SJ!A$1:A$722,$Q315))),"Match")</f>
        <v>0</v>
      </c>
    </row>
    <row r="316" spans="1:18" x14ac:dyDescent="0.25">
      <c r="A316" s="2" t="s">
        <v>241</v>
      </c>
      <c r="B316" t="b">
        <f>IF(ISNUMBER(LOOKUP(2^15,SEARCH(SJ!A$1:A$722,$A316))),"Match")</f>
        <v>0</v>
      </c>
      <c r="C316" s="4" t="s">
        <v>442</v>
      </c>
      <c r="D316" t="b">
        <f>IF(ISNUMBER(LOOKUP(2^15,SEARCH(SJ!A$1:A$722,$C316))),"Match")</f>
        <v>0</v>
      </c>
      <c r="E316" s="6" t="s">
        <v>1446</v>
      </c>
      <c r="F316" t="b">
        <f>IF(ISNUMBER(LOOKUP(2^15,SEARCH(SJ!A$1:A$722,$E316))),"Match")</f>
        <v>0</v>
      </c>
      <c r="G316" s="8" t="s">
        <v>1828</v>
      </c>
      <c r="H316" t="b">
        <f>IF(ISNUMBER(LOOKUP(2^15,SEARCH(SJ!A$1:A$722,$G316))),"Match")</f>
        <v>0</v>
      </c>
      <c r="I316" s="19" t="s">
        <v>4804</v>
      </c>
      <c r="J316" t="str">
        <f>IF(ISNUMBER(LOOKUP(2^15,SEARCH(SJ!A$1:A$722,$I316))),"Match")</f>
        <v>Match</v>
      </c>
      <c r="K316" s="10" t="s">
        <v>2251</v>
      </c>
      <c r="L316" t="b">
        <f>IF(ISNUMBER(LOOKUP(2^15,SEARCH(SJ!A$1:A$722,$K316))),"Match")</f>
        <v>0</v>
      </c>
      <c r="M316" s="19" t="s">
        <v>5326</v>
      </c>
      <c r="N316" t="str">
        <f>IF(ISNUMBER(LOOKUP(2^15,SEARCH(SJ!A$1:A$722,$M316))),"Match")</f>
        <v>Match</v>
      </c>
      <c r="Q316" s="14" t="s">
        <v>3661</v>
      </c>
      <c r="R316" t="b">
        <f>IF(ISNUMBER(LOOKUP(2^15,SEARCH(SJ!A$1:A$722,$Q316))),"Match")</f>
        <v>0</v>
      </c>
    </row>
    <row r="317" spans="1:18" x14ac:dyDescent="0.25">
      <c r="A317" s="2" t="s">
        <v>69</v>
      </c>
      <c r="B317" t="str">
        <f>IF(ISNUMBER(LOOKUP(2^15,SEARCH(SJ!A$1:A$722,$A317))),"Match")</f>
        <v>Match</v>
      </c>
      <c r="C317" s="4" t="s">
        <v>1020</v>
      </c>
      <c r="D317" t="b">
        <f>IF(ISNUMBER(LOOKUP(2^15,SEARCH(SJ!A$1:A$722,$C317))),"Match")</f>
        <v>0</v>
      </c>
      <c r="E317" s="6" t="s">
        <v>1447</v>
      </c>
      <c r="F317" t="b">
        <f>IF(ISNUMBER(LOOKUP(2^15,SEARCH(SJ!A$1:A$722,$E317))),"Match")</f>
        <v>0</v>
      </c>
      <c r="G317" s="8" t="s">
        <v>1829</v>
      </c>
      <c r="H317" t="b">
        <f>IF(ISNUMBER(LOOKUP(2^15,SEARCH(SJ!A$1:A$722,$G317))),"Match")</f>
        <v>0</v>
      </c>
      <c r="I317" s="19" t="s">
        <v>4805</v>
      </c>
      <c r="J317" t="b">
        <f>IF(ISNUMBER(LOOKUP(2^15,SEARCH(SJ!A$1:A$722,$I317))),"Match")</f>
        <v>0</v>
      </c>
      <c r="K317" s="10" t="s">
        <v>2252</v>
      </c>
      <c r="L317" t="b">
        <f>IF(ISNUMBER(LOOKUP(2^15,SEARCH(SJ!A$1:A$722,$K317))),"Match")</f>
        <v>0</v>
      </c>
      <c r="M317" s="19" t="s">
        <v>5327</v>
      </c>
      <c r="N317" t="b">
        <f>IF(ISNUMBER(LOOKUP(2^15,SEARCH(SJ!A$1:A$722,$M317))),"Match")</f>
        <v>0</v>
      </c>
      <c r="Q317" s="14" t="s">
        <v>3662</v>
      </c>
      <c r="R317" t="b">
        <f>IF(ISNUMBER(LOOKUP(2^15,SEARCH(SJ!A$1:A$722,$Q317))),"Match")</f>
        <v>0</v>
      </c>
    </row>
    <row r="318" spans="1:18" x14ac:dyDescent="0.25">
      <c r="A318" s="2" t="s">
        <v>316</v>
      </c>
      <c r="B318" t="b">
        <f>IF(ISNUMBER(LOOKUP(2^15,SEARCH(SJ!A$1:A$722,$A318))),"Match")</f>
        <v>0</v>
      </c>
      <c r="C318" s="4" t="s">
        <v>1021</v>
      </c>
      <c r="D318" t="str">
        <f>IF(ISNUMBER(LOOKUP(2^15,SEARCH(SJ!A$1:A$722,$C318))),"Match")</f>
        <v>Match</v>
      </c>
      <c r="E318" s="6" t="s">
        <v>1448</v>
      </c>
      <c r="F318" t="str">
        <f>IF(ISNUMBER(LOOKUP(2^15,SEARCH(SJ!A$1:A$722,$E318))),"Match")</f>
        <v>Match</v>
      </c>
      <c r="G318" s="8" t="s">
        <v>1830</v>
      </c>
      <c r="H318" t="b">
        <f>IF(ISNUMBER(LOOKUP(2^15,SEARCH(SJ!A$1:A$722,$G318))),"Match")</f>
        <v>0</v>
      </c>
      <c r="I318" s="19" t="s">
        <v>4806</v>
      </c>
      <c r="J318" t="b">
        <f>IF(ISNUMBER(LOOKUP(2^15,SEARCH(SJ!A$1:A$722,$I318))),"Match")</f>
        <v>0</v>
      </c>
      <c r="K318" s="10" t="s">
        <v>2253</v>
      </c>
      <c r="L318" t="b">
        <f>IF(ISNUMBER(LOOKUP(2^15,SEARCH(SJ!A$1:A$722,$K318))),"Match")</f>
        <v>0</v>
      </c>
      <c r="M318" s="19" t="s">
        <v>5328</v>
      </c>
      <c r="N318" t="str">
        <f>IF(ISNUMBER(LOOKUP(2^15,SEARCH(SJ!A$1:A$722,$M318))),"Match")</f>
        <v>Match</v>
      </c>
      <c r="Q318" s="14" t="s">
        <v>3663</v>
      </c>
      <c r="R318" t="b">
        <f>IF(ISNUMBER(LOOKUP(2^15,SEARCH(SJ!A$1:A$722,$Q318))),"Match")</f>
        <v>0</v>
      </c>
    </row>
    <row r="319" spans="1:18" x14ac:dyDescent="0.25">
      <c r="A319" s="2" t="s">
        <v>269</v>
      </c>
      <c r="B319" t="str">
        <f>IF(ISNUMBER(LOOKUP(2^15,SEARCH(SJ!A$1:A$722,$A319))),"Match")</f>
        <v>Match</v>
      </c>
      <c r="C319" s="4" t="s">
        <v>572</v>
      </c>
      <c r="D319" t="b">
        <f>IF(ISNUMBER(LOOKUP(2^15,SEARCH(SJ!A$1:A$722,$C319))),"Match")</f>
        <v>0</v>
      </c>
      <c r="E319" s="6" t="s">
        <v>1449</v>
      </c>
      <c r="F319" t="b">
        <f>IF(ISNUMBER(LOOKUP(2^15,SEARCH(SJ!A$1:A$722,$E319))),"Match")</f>
        <v>0</v>
      </c>
      <c r="G319" s="8" t="s">
        <v>1831</v>
      </c>
      <c r="H319" t="str">
        <f>IF(ISNUMBER(LOOKUP(2^15,SEARCH(SJ!A$1:A$722,$G319))),"Match")</f>
        <v>Match</v>
      </c>
      <c r="I319" s="19" t="s">
        <v>4807</v>
      </c>
      <c r="J319" t="b">
        <f>IF(ISNUMBER(LOOKUP(2^15,SEARCH(SJ!A$1:A$722,$I319))),"Match")</f>
        <v>0</v>
      </c>
      <c r="K319" s="10" t="s">
        <v>2254</v>
      </c>
      <c r="L319" t="str">
        <f>IF(ISNUMBER(LOOKUP(2^15,SEARCH(SJ!A$1:A$722,$K319))),"Match")</f>
        <v>Match</v>
      </c>
      <c r="M319" s="19" t="s">
        <v>5329</v>
      </c>
      <c r="N319" t="b">
        <f>IF(ISNUMBER(LOOKUP(2^15,SEARCH(SJ!A$1:A$722,$M319))),"Match")</f>
        <v>0</v>
      </c>
      <c r="Q319" s="14" t="s">
        <v>3664</v>
      </c>
      <c r="R319" t="b">
        <f>IF(ISNUMBER(LOOKUP(2^15,SEARCH(SJ!A$1:A$722,$Q319))),"Match")</f>
        <v>0</v>
      </c>
    </row>
    <row r="320" spans="1:18" x14ac:dyDescent="0.25">
      <c r="A320" s="2" t="s">
        <v>354</v>
      </c>
      <c r="B320" t="b">
        <f>IF(ISNUMBER(LOOKUP(2^15,SEARCH(SJ!A$1:A$722,$A320))),"Match")</f>
        <v>0</v>
      </c>
      <c r="C320" s="4" t="s">
        <v>1022</v>
      </c>
      <c r="D320" t="b">
        <f>IF(ISNUMBER(LOOKUP(2^15,SEARCH(SJ!A$1:A$722,$C320))),"Match")</f>
        <v>0</v>
      </c>
      <c r="E320" s="6" t="s">
        <v>1450</v>
      </c>
      <c r="F320" t="b">
        <f>IF(ISNUMBER(LOOKUP(2^15,SEARCH(SJ!A$1:A$722,$E320))),"Match")</f>
        <v>0</v>
      </c>
      <c r="G320" s="8" t="s">
        <v>1832</v>
      </c>
      <c r="H320" t="b">
        <f>IF(ISNUMBER(LOOKUP(2^15,SEARCH(SJ!A$1:A$722,$G320))),"Match")</f>
        <v>0</v>
      </c>
      <c r="I320" s="19" t="s">
        <v>4808</v>
      </c>
      <c r="J320" t="b">
        <f>IF(ISNUMBER(LOOKUP(2^15,SEARCH(SJ!A$1:A$722,$I320))),"Match")</f>
        <v>0</v>
      </c>
      <c r="K320" s="10" t="s">
        <v>2255</v>
      </c>
      <c r="L320" t="str">
        <f>IF(ISNUMBER(LOOKUP(2^15,SEARCH(SJ!A$1:A$722,$K320))),"Match")</f>
        <v>Match</v>
      </c>
      <c r="M320" s="19" t="s">
        <v>5330</v>
      </c>
      <c r="N320" t="str">
        <f>IF(ISNUMBER(LOOKUP(2^15,SEARCH(SJ!A$1:A$722,$M320))),"Match")</f>
        <v>Match</v>
      </c>
      <c r="Q320" s="14" t="s">
        <v>3665</v>
      </c>
      <c r="R320" t="b">
        <f>IF(ISNUMBER(LOOKUP(2^15,SEARCH(SJ!A$1:A$722,$Q320))),"Match")</f>
        <v>0</v>
      </c>
    </row>
    <row r="321" spans="1:18" x14ac:dyDescent="0.25">
      <c r="A321" s="2" t="s">
        <v>85</v>
      </c>
      <c r="B321" t="b">
        <f>IF(ISNUMBER(LOOKUP(2^15,SEARCH(SJ!A$1:A$722,$A321))),"Match")</f>
        <v>0</v>
      </c>
      <c r="C321" s="4" t="s">
        <v>1023</v>
      </c>
      <c r="D321" t="b">
        <f>IF(ISNUMBER(LOOKUP(2^15,SEARCH(SJ!A$1:A$722,$C321))),"Match")</f>
        <v>0</v>
      </c>
      <c r="E321" s="6" t="s">
        <v>1451</v>
      </c>
      <c r="F321" t="b">
        <f>IF(ISNUMBER(LOOKUP(2^15,SEARCH(SJ!A$1:A$722,$E321))),"Match")</f>
        <v>0</v>
      </c>
      <c r="G321" s="8" t="s">
        <v>1833</v>
      </c>
      <c r="H321" t="str">
        <f>IF(ISNUMBER(LOOKUP(2^15,SEARCH(SJ!A$1:A$722,$G321))),"Match")</f>
        <v>Match</v>
      </c>
      <c r="I321" s="19" t="s">
        <v>4809</v>
      </c>
      <c r="J321" t="str">
        <f>IF(ISNUMBER(LOOKUP(2^15,SEARCH(SJ!A$1:A$722,$I321))),"Match")</f>
        <v>Match</v>
      </c>
      <c r="K321" s="10" t="s">
        <v>2256</v>
      </c>
      <c r="L321" t="b">
        <f>IF(ISNUMBER(LOOKUP(2^15,SEARCH(SJ!A$1:A$722,$K321))),"Match")</f>
        <v>0</v>
      </c>
      <c r="M321" s="19" t="s">
        <v>5331</v>
      </c>
      <c r="N321" t="b">
        <f>IF(ISNUMBER(LOOKUP(2^15,SEARCH(SJ!A$1:A$722,$M321))),"Match")</f>
        <v>0</v>
      </c>
      <c r="Q321" s="14" t="s">
        <v>3666</v>
      </c>
      <c r="R321" t="b">
        <f>IF(ISNUMBER(LOOKUP(2^15,SEARCH(SJ!A$1:A$722,$Q321))),"Match")</f>
        <v>0</v>
      </c>
    </row>
    <row r="322" spans="1:18" x14ac:dyDescent="0.25">
      <c r="A322" s="2" t="s">
        <v>225</v>
      </c>
      <c r="B322" t="str">
        <f>IF(ISNUMBER(LOOKUP(2^15,SEARCH(SJ!A$1:A$722,$A322))),"Match")</f>
        <v>Match</v>
      </c>
      <c r="C322" s="4" t="s">
        <v>1024</v>
      </c>
      <c r="D322" t="b">
        <f>IF(ISNUMBER(LOOKUP(2^15,SEARCH(SJ!A$1:A$722,$C322))),"Match")</f>
        <v>0</v>
      </c>
      <c r="E322" s="6" t="s">
        <v>1452</v>
      </c>
      <c r="F322" t="b">
        <f>IF(ISNUMBER(LOOKUP(2^15,SEARCH(SJ!A$1:A$722,$E322))),"Match")</f>
        <v>0</v>
      </c>
      <c r="G322" s="8" t="s">
        <v>1834</v>
      </c>
      <c r="H322" t="b">
        <f>IF(ISNUMBER(LOOKUP(2^15,SEARCH(SJ!A$1:A$722,$G322))),"Match")</f>
        <v>0</v>
      </c>
      <c r="I322" s="19" t="s">
        <v>4810</v>
      </c>
      <c r="J322" t="b">
        <f>IF(ISNUMBER(LOOKUP(2^15,SEARCH(SJ!A$1:A$722,$I322))),"Match")</f>
        <v>0</v>
      </c>
      <c r="K322" s="10" t="s">
        <v>2257</v>
      </c>
      <c r="L322" t="str">
        <f>IF(ISNUMBER(LOOKUP(2^15,SEARCH(SJ!A$1:A$722,$K322))),"Match")</f>
        <v>Match</v>
      </c>
      <c r="M322" s="19" t="s">
        <v>5332</v>
      </c>
      <c r="N322" t="b">
        <f>IF(ISNUMBER(LOOKUP(2^15,SEARCH(SJ!A$1:A$722,$M322))),"Match")</f>
        <v>0</v>
      </c>
      <c r="Q322" s="14" t="s">
        <v>3667</v>
      </c>
      <c r="R322" t="b">
        <f>IF(ISNUMBER(LOOKUP(2^15,SEARCH(SJ!A$1:A$722,$Q322))),"Match")</f>
        <v>0</v>
      </c>
    </row>
    <row r="323" spans="1:18" x14ac:dyDescent="0.25">
      <c r="A323" s="2" t="s">
        <v>53</v>
      </c>
      <c r="B323" t="b">
        <f>IF(ISNUMBER(LOOKUP(2^15,SEARCH(SJ!A$1:A$722,$A323))),"Match")</f>
        <v>0</v>
      </c>
      <c r="C323" s="4" t="s">
        <v>1025</v>
      </c>
      <c r="D323" t="b">
        <f>IF(ISNUMBER(LOOKUP(2^15,SEARCH(SJ!A$1:A$722,$C323))),"Match")</f>
        <v>0</v>
      </c>
      <c r="E323" s="6" t="s">
        <v>1453</v>
      </c>
      <c r="F323" t="b">
        <f>IF(ISNUMBER(LOOKUP(2^15,SEARCH(SJ!A$1:A$722,$E323))),"Match")</f>
        <v>0</v>
      </c>
      <c r="G323" s="8" t="s">
        <v>1835</v>
      </c>
      <c r="H323" t="str">
        <f>IF(ISNUMBER(LOOKUP(2^15,SEARCH(SJ!A$1:A$722,$G323))),"Match")</f>
        <v>Match</v>
      </c>
      <c r="I323" s="19" t="s">
        <v>4811</v>
      </c>
      <c r="J323" t="str">
        <f>IF(ISNUMBER(LOOKUP(2^15,SEARCH(SJ!A$1:A$722,$I323))),"Match")</f>
        <v>Match</v>
      </c>
      <c r="K323" s="10" t="s">
        <v>2258</v>
      </c>
      <c r="L323" t="str">
        <f>IF(ISNUMBER(LOOKUP(2^15,SEARCH(SJ!A$1:A$722,$K323))),"Match")</f>
        <v>Match</v>
      </c>
      <c r="M323" s="19" t="s">
        <v>5333</v>
      </c>
      <c r="N323" t="str">
        <f>IF(ISNUMBER(LOOKUP(2^15,SEARCH(SJ!A$1:A$722,$M323))),"Match")</f>
        <v>Match</v>
      </c>
      <c r="Q323" s="14" t="s">
        <v>3668</v>
      </c>
      <c r="R323" t="b">
        <f>IF(ISNUMBER(LOOKUP(2^15,SEARCH(SJ!A$1:A$722,$Q323))),"Match")</f>
        <v>0</v>
      </c>
    </row>
    <row r="324" spans="1:18" x14ac:dyDescent="0.25">
      <c r="A324" s="2" t="s">
        <v>370</v>
      </c>
      <c r="B324" t="b">
        <f>IF(ISNUMBER(LOOKUP(2^15,SEARCH(SJ!A$1:A$722,$A324))),"Match")</f>
        <v>0</v>
      </c>
      <c r="C324" s="4" t="s">
        <v>1026</v>
      </c>
      <c r="D324" t="b">
        <f>IF(ISNUMBER(LOOKUP(2^15,SEARCH(SJ!A$1:A$722,$C324))),"Match")</f>
        <v>0</v>
      </c>
      <c r="E324" s="6" t="s">
        <v>1454</v>
      </c>
      <c r="F324" t="b">
        <f>IF(ISNUMBER(LOOKUP(2^15,SEARCH(SJ!A$1:A$722,$E324))),"Match")</f>
        <v>0</v>
      </c>
      <c r="G324" s="8" t="s">
        <v>1836</v>
      </c>
      <c r="H324" t="b">
        <f>IF(ISNUMBER(LOOKUP(2^15,SEARCH(SJ!A$1:A$722,$G324))),"Match")</f>
        <v>0</v>
      </c>
      <c r="I324" s="19" t="s">
        <v>4812</v>
      </c>
      <c r="J324" t="b">
        <f>IF(ISNUMBER(LOOKUP(2^15,SEARCH(SJ!A$1:A$722,$I324))),"Match")</f>
        <v>0</v>
      </c>
      <c r="K324" s="10" t="s">
        <v>2259</v>
      </c>
      <c r="L324" t="b">
        <f>IF(ISNUMBER(LOOKUP(2^15,SEARCH(SJ!A$1:A$722,$K324))),"Match")</f>
        <v>0</v>
      </c>
      <c r="M324" s="19" t="s">
        <v>5334</v>
      </c>
      <c r="N324" t="b">
        <f>IF(ISNUMBER(LOOKUP(2^15,SEARCH(SJ!A$1:A$722,$M324))),"Match")</f>
        <v>0</v>
      </c>
      <c r="Q324" s="14" t="s">
        <v>3669</v>
      </c>
      <c r="R324" t="str">
        <f>IF(ISNUMBER(LOOKUP(2^15,SEARCH(SJ!A$1:A$722,$Q324))),"Match")</f>
        <v>Match</v>
      </c>
    </row>
    <row r="325" spans="1:18" x14ac:dyDescent="0.25">
      <c r="A325" s="2" t="s">
        <v>317</v>
      </c>
      <c r="B325" t="str">
        <f>IF(ISNUMBER(LOOKUP(2^15,SEARCH(SJ!A$1:A$722,$A325))),"Match")</f>
        <v>Match</v>
      </c>
      <c r="C325" s="4" t="s">
        <v>1027</v>
      </c>
      <c r="D325" t="b">
        <f>IF(ISNUMBER(LOOKUP(2^15,SEARCH(SJ!A$1:A$722,$C325))),"Match")</f>
        <v>0</v>
      </c>
      <c r="E325" s="6" t="s">
        <v>1455</v>
      </c>
      <c r="F325" t="str">
        <f>IF(ISNUMBER(LOOKUP(2^15,SEARCH(SJ!A$1:A$722,$E325))),"Match")</f>
        <v>Match</v>
      </c>
      <c r="G325" s="8" t="s">
        <v>1837</v>
      </c>
      <c r="H325" t="str">
        <f>IF(ISNUMBER(LOOKUP(2^15,SEARCH(SJ!A$1:A$722,$G325))),"Match")</f>
        <v>Match</v>
      </c>
      <c r="I325" s="19" t="s">
        <v>4813</v>
      </c>
      <c r="J325" t="str">
        <f>IF(ISNUMBER(LOOKUP(2^15,SEARCH(SJ!A$1:A$722,$I325))),"Match")</f>
        <v>Match</v>
      </c>
      <c r="K325" s="10" t="s">
        <v>2260</v>
      </c>
      <c r="L325" t="str">
        <f>IF(ISNUMBER(LOOKUP(2^15,SEARCH(SJ!A$1:A$722,$K325))),"Match")</f>
        <v>Match</v>
      </c>
      <c r="M325" s="19" t="s">
        <v>5335</v>
      </c>
      <c r="N325" t="str">
        <f>IF(ISNUMBER(LOOKUP(2^15,SEARCH(SJ!A$1:A$722,$M325))),"Match")</f>
        <v>Match</v>
      </c>
      <c r="Q325" s="14" t="s">
        <v>3670</v>
      </c>
      <c r="R325" t="b">
        <f>IF(ISNUMBER(LOOKUP(2^15,SEARCH(SJ!A$1:A$722,$Q325))),"Match")</f>
        <v>0</v>
      </c>
    </row>
    <row r="326" spans="1:18" x14ac:dyDescent="0.25">
      <c r="A326" s="2" t="s">
        <v>313</v>
      </c>
      <c r="B326" t="str">
        <f>IF(ISNUMBER(LOOKUP(2^15,SEARCH(SJ!A$1:A$722,$A326))),"Match")</f>
        <v>Match</v>
      </c>
      <c r="C326" s="4" t="s">
        <v>1028</v>
      </c>
      <c r="D326" t="b">
        <f>IF(ISNUMBER(LOOKUP(2^15,SEARCH(SJ!A$1:A$722,$C326))),"Match")</f>
        <v>0</v>
      </c>
      <c r="E326" s="6" t="s">
        <v>1456</v>
      </c>
      <c r="F326" t="b">
        <f>IF(ISNUMBER(LOOKUP(2^15,SEARCH(SJ!A$1:A$722,$E326))),"Match")</f>
        <v>0</v>
      </c>
      <c r="G326" s="8" t="s">
        <v>1838</v>
      </c>
      <c r="H326" t="b">
        <f>IF(ISNUMBER(LOOKUP(2^15,SEARCH(SJ!A$1:A$722,$G326))),"Match")</f>
        <v>0</v>
      </c>
      <c r="I326" s="19" t="s">
        <v>4814</v>
      </c>
      <c r="J326" t="b">
        <f>IF(ISNUMBER(LOOKUP(2^15,SEARCH(SJ!A$1:A$722,$I326))),"Match")</f>
        <v>0</v>
      </c>
      <c r="K326" s="10" t="s">
        <v>2261</v>
      </c>
      <c r="L326" t="b">
        <f>IF(ISNUMBER(LOOKUP(2^15,SEARCH(SJ!A$1:A$722,$K326))),"Match")</f>
        <v>0</v>
      </c>
      <c r="M326" s="19" t="s">
        <v>5336</v>
      </c>
      <c r="N326" t="str">
        <f>IF(ISNUMBER(LOOKUP(2^15,SEARCH(SJ!A$1:A$722,$M326))),"Match")</f>
        <v>Match</v>
      </c>
      <c r="Q326" s="14" t="s">
        <v>3671</v>
      </c>
      <c r="R326" t="b">
        <f>IF(ISNUMBER(LOOKUP(2^15,SEARCH(SJ!A$1:A$722,$Q326))),"Match")</f>
        <v>0</v>
      </c>
    </row>
    <row r="327" spans="1:18" x14ac:dyDescent="0.25">
      <c r="A327" s="2" t="s">
        <v>109</v>
      </c>
      <c r="B327" t="b">
        <f>IF(ISNUMBER(LOOKUP(2^15,SEARCH(SJ!A$1:A$722,$A327))),"Match")</f>
        <v>0</v>
      </c>
      <c r="C327" s="4" t="s">
        <v>1029</v>
      </c>
      <c r="D327" t="b">
        <f>IF(ISNUMBER(LOOKUP(2^15,SEARCH(SJ!A$1:A$722,$C327))),"Match")</f>
        <v>0</v>
      </c>
      <c r="E327" s="6" t="s">
        <v>1457</v>
      </c>
      <c r="F327" t="str">
        <f>IF(ISNUMBER(LOOKUP(2^15,SEARCH(SJ!A$1:A$722,$E327))),"Match")</f>
        <v>Match</v>
      </c>
      <c r="G327" s="8" t="s">
        <v>1839</v>
      </c>
      <c r="H327" t="b">
        <f>IF(ISNUMBER(LOOKUP(2^15,SEARCH(SJ!A$1:A$722,$G327))),"Match")</f>
        <v>0</v>
      </c>
      <c r="I327" s="19" t="s">
        <v>4815</v>
      </c>
      <c r="J327" t="b">
        <f>IF(ISNUMBER(LOOKUP(2^15,SEARCH(SJ!A$1:A$722,$I327))),"Match")</f>
        <v>0</v>
      </c>
      <c r="K327" s="10" t="s">
        <v>2262</v>
      </c>
      <c r="L327" t="b">
        <f>IF(ISNUMBER(LOOKUP(2^15,SEARCH(SJ!A$1:A$722,$K327))),"Match")</f>
        <v>0</v>
      </c>
      <c r="M327" s="19" t="s">
        <v>5337</v>
      </c>
      <c r="N327" t="b">
        <f>IF(ISNUMBER(LOOKUP(2^15,SEARCH(SJ!A$1:A$722,$M327))),"Match")</f>
        <v>0</v>
      </c>
      <c r="Q327" s="14" t="s">
        <v>3672</v>
      </c>
      <c r="R327" t="b">
        <f>IF(ISNUMBER(LOOKUP(2^15,SEARCH(SJ!A$1:A$722,$Q327))),"Match")</f>
        <v>0</v>
      </c>
    </row>
    <row r="328" spans="1:18" x14ac:dyDescent="0.25">
      <c r="A328" s="2" t="s">
        <v>222</v>
      </c>
      <c r="B328" t="str">
        <f>IF(ISNUMBER(LOOKUP(2^15,SEARCH(SJ!A$1:A$722,$A328))),"Match")</f>
        <v>Match</v>
      </c>
      <c r="C328" s="4" t="s">
        <v>1030</v>
      </c>
      <c r="D328" t="b">
        <f>IF(ISNUMBER(LOOKUP(2^15,SEARCH(SJ!A$1:A$722,$C328))),"Match")</f>
        <v>0</v>
      </c>
      <c r="E328" s="6" t="s">
        <v>1458</v>
      </c>
      <c r="F328" t="b">
        <f>IF(ISNUMBER(LOOKUP(2^15,SEARCH(SJ!A$1:A$722,$E328))),"Match")</f>
        <v>0</v>
      </c>
      <c r="G328" s="8" t="s">
        <v>1840</v>
      </c>
      <c r="H328" t="b">
        <f>IF(ISNUMBER(LOOKUP(2^15,SEARCH(SJ!A$1:A$722,$G328))),"Match")</f>
        <v>0</v>
      </c>
      <c r="I328" s="19" t="s">
        <v>4816</v>
      </c>
      <c r="J328" t="b">
        <f>IF(ISNUMBER(LOOKUP(2^15,SEARCH(SJ!A$1:A$722,$I328))),"Match")</f>
        <v>0</v>
      </c>
      <c r="K328" s="10" t="s">
        <v>2263</v>
      </c>
      <c r="L328" t="b">
        <f>IF(ISNUMBER(LOOKUP(2^15,SEARCH(SJ!A$1:A$722,$K328))),"Match")</f>
        <v>0</v>
      </c>
      <c r="M328" s="19" t="s">
        <v>5338</v>
      </c>
      <c r="N328" t="str">
        <f>IF(ISNUMBER(LOOKUP(2^15,SEARCH(SJ!A$1:A$722,$M328))),"Match")</f>
        <v>Match</v>
      </c>
      <c r="Q328" s="14" t="s">
        <v>3673</v>
      </c>
      <c r="R328" t="b">
        <f>IF(ISNUMBER(LOOKUP(2^15,SEARCH(SJ!A$1:A$722,$Q328))),"Match")</f>
        <v>0</v>
      </c>
    </row>
    <row r="329" spans="1:18" x14ac:dyDescent="0.25">
      <c r="A329" s="2" t="s">
        <v>93</v>
      </c>
      <c r="B329" t="b">
        <f>IF(ISNUMBER(LOOKUP(2^15,SEARCH(SJ!A$1:A$722,$A329))),"Match")</f>
        <v>0</v>
      </c>
      <c r="C329" s="4" t="s">
        <v>1031</v>
      </c>
      <c r="D329" t="str">
        <f>IF(ISNUMBER(LOOKUP(2^15,SEARCH(SJ!A$1:A$722,$C329))),"Match")</f>
        <v>Match</v>
      </c>
      <c r="E329" s="6" t="s">
        <v>1459</v>
      </c>
      <c r="F329" t="str">
        <f>IF(ISNUMBER(LOOKUP(2^15,SEARCH(SJ!A$1:A$722,$E329))),"Match")</f>
        <v>Match</v>
      </c>
      <c r="G329" s="8" t="s">
        <v>1841</v>
      </c>
      <c r="H329" t="str">
        <f>IF(ISNUMBER(LOOKUP(2^15,SEARCH(SJ!A$1:A$722,$G329))),"Match")</f>
        <v>Match</v>
      </c>
      <c r="I329" s="19" t="s">
        <v>4817</v>
      </c>
      <c r="J329" t="b">
        <f>IF(ISNUMBER(LOOKUP(2^15,SEARCH(SJ!A$1:A$722,$I329))),"Match")</f>
        <v>0</v>
      </c>
      <c r="K329" s="10" t="s">
        <v>2264</v>
      </c>
      <c r="L329" t="str">
        <f>IF(ISNUMBER(LOOKUP(2^15,SEARCH(SJ!A$1:A$722,$K329))),"Match")</f>
        <v>Match</v>
      </c>
      <c r="M329" s="19" t="s">
        <v>5339</v>
      </c>
      <c r="N329" t="b">
        <f>IF(ISNUMBER(LOOKUP(2^15,SEARCH(SJ!A$1:A$722,$M329))),"Match")</f>
        <v>0</v>
      </c>
      <c r="Q329" s="14" t="s">
        <v>3674</v>
      </c>
      <c r="R329" t="b">
        <f>IF(ISNUMBER(LOOKUP(2^15,SEARCH(SJ!A$1:A$722,$Q329))),"Match")</f>
        <v>0</v>
      </c>
    </row>
    <row r="330" spans="1:18" x14ac:dyDescent="0.25">
      <c r="A330" s="2" t="s">
        <v>221</v>
      </c>
      <c r="B330" t="b">
        <f>IF(ISNUMBER(LOOKUP(2^15,SEARCH(SJ!A$1:A$722,$A330))),"Match")</f>
        <v>0</v>
      </c>
      <c r="C330" s="4" t="s">
        <v>1032</v>
      </c>
      <c r="D330" t="b">
        <f>IF(ISNUMBER(LOOKUP(2^15,SEARCH(SJ!A$1:A$722,$C330))),"Match")</f>
        <v>0</v>
      </c>
      <c r="E330" s="6" t="s">
        <v>1460</v>
      </c>
      <c r="F330" t="str">
        <f>IF(ISNUMBER(LOOKUP(2^15,SEARCH(SJ!A$1:A$722,$E330))),"Match")</f>
        <v>Match</v>
      </c>
      <c r="G330" s="8" t="s">
        <v>1842</v>
      </c>
      <c r="H330" t="b">
        <f>IF(ISNUMBER(LOOKUP(2^15,SEARCH(SJ!A$1:A$722,$G330))),"Match")</f>
        <v>0</v>
      </c>
      <c r="I330" s="19" t="s">
        <v>3273</v>
      </c>
      <c r="J330" t="b">
        <f>IF(ISNUMBER(LOOKUP(2^15,SEARCH(SJ!A$1:A$722,$I330))),"Match")</f>
        <v>0</v>
      </c>
      <c r="K330" s="10" t="s">
        <v>2265</v>
      </c>
      <c r="L330" t="b">
        <f>IF(ISNUMBER(LOOKUP(2^15,SEARCH(SJ!A$1:A$722,$K330))),"Match")</f>
        <v>0</v>
      </c>
      <c r="M330" s="19" t="s">
        <v>5340</v>
      </c>
      <c r="N330" t="b">
        <f>IF(ISNUMBER(LOOKUP(2^15,SEARCH(SJ!A$1:A$722,$M330))),"Match")</f>
        <v>0</v>
      </c>
      <c r="Q330" s="14" t="s">
        <v>3675</v>
      </c>
      <c r="R330" t="b">
        <f>IF(ISNUMBER(LOOKUP(2^15,SEARCH(SJ!A$1:A$722,$Q330))),"Match")</f>
        <v>0</v>
      </c>
    </row>
    <row r="331" spans="1:18" x14ac:dyDescent="0.25">
      <c r="A331" s="2" t="s">
        <v>326</v>
      </c>
      <c r="B331" t="str">
        <f>IF(ISNUMBER(LOOKUP(2^15,SEARCH(SJ!A$1:A$722,$A331))),"Match")</f>
        <v>Match</v>
      </c>
      <c r="C331" s="4" t="s">
        <v>586</v>
      </c>
      <c r="D331" t="str">
        <f>IF(ISNUMBER(LOOKUP(2^15,SEARCH(SJ!A$1:A$722,$C331))),"Match")</f>
        <v>Match</v>
      </c>
      <c r="E331" s="6" t="s">
        <v>1461</v>
      </c>
      <c r="F331" t="str">
        <f>IF(ISNUMBER(LOOKUP(2^15,SEARCH(SJ!A$1:A$722,$E331))),"Match")</f>
        <v>Match</v>
      </c>
      <c r="G331" s="8" t="s">
        <v>1843</v>
      </c>
      <c r="H331" t="str">
        <f>IF(ISNUMBER(LOOKUP(2^15,SEARCH(SJ!A$1:A$722,$G331))),"Match")</f>
        <v>Match</v>
      </c>
      <c r="I331" s="19" t="s">
        <v>4818</v>
      </c>
      <c r="J331" t="b">
        <f>IF(ISNUMBER(LOOKUP(2^15,SEARCH(SJ!A$1:A$722,$I331))),"Match")</f>
        <v>0</v>
      </c>
      <c r="K331" s="10" t="s">
        <v>2266</v>
      </c>
      <c r="L331" t="str">
        <f>IF(ISNUMBER(LOOKUP(2^15,SEARCH(SJ!A$1:A$722,$K331))),"Match")</f>
        <v>Match</v>
      </c>
      <c r="M331" s="19" t="s">
        <v>5341</v>
      </c>
      <c r="N331" t="b">
        <f>IF(ISNUMBER(LOOKUP(2^15,SEARCH(SJ!A$1:A$722,$M331))),"Match")</f>
        <v>0</v>
      </c>
      <c r="Q331" s="14" t="s">
        <v>3676</v>
      </c>
      <c r="R331" t="b">
        <f>IF(ISNUMBER(LOOKUP(2^15,SEARCH(SJ!A$1:A$722,$Q331))),"Match")</f>
        <v>0</v>
      </c>
    </row>
    <row r="332" spans="1:18" x14ac:dyDescent="0.25">
      <c r="A332" s="2" t="s">
        <v>352</v>
      </c>
      <c r="B332" t="str">
        <f>IF(ISNUMBER(LOOKUP(2^15,SEARCH(SJ!A$1:A$722,$A332))),"Match")</f>
        <v>Match</v>
      </c>
      <c r="C332" s="4" t="s">
        <v>1033</v>
      </c>
      <c r="D332" t="str">
        <f>IF(ISNUMBER(LOOKUP(2^15,SEARCH(SJ!A$1:A$722,$C332))),"Match")</f>
        <v>Match</v>
      </c>
      <c r="E332" s="6" t="s">
        <v>1462</v>
      </c>
      <c r="F332" t="b">
        <f>IF(ISNUMBER(LOOKUP(2^15,SEARCH(SJ!A$1:A$722,$E332))),"Match")</f>
        <v>0</v>
      </c>
      <c r="G332" s="8" t="s">
        <v>1844</v>
      </c>
      <c r="H332" t="str">
        <f>IF(ISNUMBER(LOOKUP(2^15,SEARCH(SJ!A$1:A$722,$G332))),"Match")</f>
        <v>Match</v>
      </c>
      <c r="I332" s="19" t="s">
        <v>4819</v>
      </c>
      <c r="J332" t="b">
        <f>IF(ISNUMBER(LOOKUP(2^15,SEARCH(SJ!A$1:A$722,$I332))),"Match")</f>
        <v>0</v>
      </c>
      <c r="K332" s="10" t="s">
        <v>2267</v>
      </c>
      <c r="L332" t="b">
        <f>IF(ISNUMBER(LOOKUP(2^15,SEARCH(SJ!A$1:A$722,$K332))),"Match")</f>
        <v>0</v>
      </c>
      <c r="M332" s="19" t="s">
        <v>5342</v>
      </c>
      <c r="N332" t="str">
        <f>IF(ISNUMBER(LOOKUP(2^15,SEARCH(SJ!A$1:A$722,$M332))),"Match")</f>
        <v>Match</v>
      </c>
      <c r="Q332" s="14" t="s">
        <v>3677</v>
      </c>
      <c r="R332" t="b">
        <f>IF(ISNUMBER(LOOKUP(2^15,SEARCH(SJ!A$1:A$722,$Q332))),"Match")</f>
        <v>0</v>
      </c>
    </row>
    <row r="333" spans="1:18" x14ac:dyDescent="0.25">
      <c r="A333" s="2" t="s">
        <v>250</v>
      </c>
      <c r="B333" t="b">
        <f>IF(ISNUMBER(LOOKUP(2^15,SEARCH(SJ!A$1:A$722,$A333))),"Match")</f>
        <v>0</v>
      </c>
      <c r="C333" s="4" t="s">
        <v>1034</v>
      </c>
      <c r="D333" t="b">
        <f>IF(ISNUMBER(LOOKUP(2^15,SEARCH(SJ!A$1:A$722,$C333))),"Match")</f>
        <v>0</v>
      </c>
      <c r="E333" s="6" t="s">
        <v>1463</v>
      </c>
      <c r="F333" t="b">
        <f>IF(ISNUMBER(LOOKUP(2^15,SEARCH(SJ!A$1:A$722,$E333))),"Match")</f>
        <v>0</v>
      </c>
      <c r="G333" s="8" t="s">
        <v>1845</v>
      </c>
      <c r="H333" t="b">
        <f>IF(ISNUMBER(LOOKUP(2^15,SEARCH(SJ!A$1:A$722,$G333))),"Match")</f>
        <v>0</v>
      </c>
      <c r="I333" s="19" t="s">
        <v>4820</v>
      </c>
      <c r="J333" t="b">
        <f>IF(ISNUMBER(LOOKUP(2^15,SEARCH(SJ!A$1:A$722,$I333))),"Match")</f>
        <v>0</v>
      </c>
      <c r="K333" s="10" t="s">
        <v>2268</v>
      </c>
      <c r="L333" t="str">
        <f>IF(ISNUMBER(LOOKUP(2^15,SEARCH(SJ!A$1:A$722,$K333))),"Match")</f>
        <v>Match</v>
      </c>
      <c r="M333" s="19" t="s">
        <v>5343</v>
      </c>
      <c r="N333" t="b">
        <f>IF(ISNUMBER(LOOKUP(2^15,SEARCH(SJ!A$1:A$722,$M333))),"Match")</f>
        <v>0</v>
      </c>
      <c r="Q333" s="14" t="s">
        <v>3060</v>
      </c>
      <c r="R333" t="b">
        <f>IF(ISNUMBER(LOOKUP(2^15,SEARCH(SJ!A$1:A$722,$Q333))),"Match")</f>
        <v>0</v>
      </c>
    </row>
    <row r="334" spans="1:18" x14ac:dyDescent="0.25">
      <c r="A334" s="2" t="s">
        <v>311</v>
      </c>
      <c r="B334" t="str">
        <f>IF(ISNUMBER(LOOKUP(2^15,SEARCH(SJ!A$1:A$722,$A334))),"Match")</f>
        <v>Match</v>
      </c>
      <c r="C334" s="4" t="s">
        <v>1035</v>
      </c>
      <c r="D334" t="str">
        <f>IF(ISNUMBER(LOOKUP(2^15,SEARCH(SJ!A$1:A$722,$C334))),"Match")</f>
        <v>Match</v>
      </c>
      <c r="E334" s="6" t="s">
        <v>1464</v>
      </c>
      <c r="F334" t="str">
        <f>IF(ISNUMBER(LOOKUP(2^15,SEARCH(SJ!A$1:A$722,$E334))),"Match")</f>
        <v>Match</v>
      </c>
      <c r="G334" s="8" t="s">
        <v>1846</v>
      </c>
      <c r="H334" t="str">
        <f>IF(ISNUMBER(LOOKUP(2^15,SEARCH(SJ!A$1:A$722,$G334))),"Match")</f>
        <v>Match</v>
      </c>
      <c r="I334" s="19" t="s">
        <v>4821</v>
      </c>
      <c r="J334" t="b">
        <f>IF(ISNUMBER(LOOKUP(2^15,SEARCH(SJ!A$1:A$722,$I334))),"Match")</f>
        <v>0</v>
      </c>
      <c r="K334" s="10" t="s">
        <v>2269</v>
      </c>
      <c r="L334" t="b">
        <f>IF(ISNUMBER(LOOKUP(2^15,SEARCH(SJ!A$1:A$722,$K334))),"Match")</f>
        <v>0</v>
      </c>
      <c r="M334" s="19" t="s">
        <v>5344</v>
      </c>
      <c r="N334" t="str">
        <f>IF(ISNUMBER(LOOKUP(2^15,SEARCH(SJ!A$1:A$722,$M334))),"Match")</f>
        <v>Match</v>
      </c>
      <c r="Q334" s="14" t="s">
        <v>3678</v>
      </c>
      <c r="R334" t="str">
        <f>IF(ISNUMBER(LOOKUP(2^15,SEARCH(SJ!A$1:A$722,$Q334))),"Match")</f>
        <v>Match</v>
      </c>
    </row>
    <row r="335" spans="1:18" x14ac:dyDescent="0.25">
      <c r="A335" s="2" t="s">
        <v>245</v>
      </c>
      <c r="B335" t="str">
        <f>IF(ISNUMBER(LOOKUP(2^15,SEARCH(SJ!A$1:A$722,$A335))),"Match")</f>
        <v>Match</v>
      </c>
      <c r="C335" s="4" t="s">
        <v>597</v>
      </c>
      <c r="D335" t="b">
        <f>IF(ISNUMBER(LOOKUP(2^15,SEARCH(SJ!A$1:A$722,$C335))),"Match")</f>
        <v>0</v>
      </c>
      <c r="E335" s="6" t="s">
        <v>1465</v>
      </c>
      <c r="F335" t="b">
        <f>IF(ISNUMBER(LOOKUP(2^15,SEARCH(SJ!A$1:A$722,$E335))),"Match")</f>
        <v>0</v>
      </c>
      <c r="G335" s="8" t="s">
        <v>1847</v>
      </c>
      <c r="H335" t="str">
        <f>IF(ISNUMBER(LOOKUP(2^15,SEARCH(SJ!A$1:A$722,$G335))),"Match")</f>
        <v>Match</v>
      </c>
      <c r="I335" s="19" t="s">
        <v>4822</v>
      </c>
      <c r="J335" t="b">
        <f>IF(ISNUMBER(LOOKUP(2^15,SEARCH(SJ!A$1:A$722,$I335))),"Match")</f>
        <v>0</v>
      </c>
      <c r="K335" s="10" t="s">
        <v>2270</v>
      </c>
      <c r="L335" t="b">
        <f>IF(ISNUMBER(LOOKUP(2^15,SEARCH(SJ!A$1:A$722,$K335))),"Match")</f>
        <v>0</v>
      </c>
      <c r="M335" s="19" t="s">
        <v>5345</v>
      </c>
      <c r="N335" t="str">
        <f>IF(ISNUMBER(LOOKUP(2^15,SEARCH(SJ!A$1:A$722,$M335))),"Match")</f>
        <v>Match</v>
      </c>
      <c r="Q335" s="14" t="s">
        <v>3679</v>
      </c>
      <c r="R335" t="b">
        <f>IF(ISNUMBER(LOOKUP(2^15,SEARCH(SJ!A$1:A$722,$Q335))),"Match")</f>
        <v>0</v>
      </c>
    </row>
    <row r="336" spans="1:18" x14ac:dyDescent="0.25">
      <c r="A336" s="2" t="s">
        <v>218</v>
      </c>
      <c r="B336" t="b">
        <f>IF(ISNUMBER(LOOKUP(2^15,SEARCH(SJ!A$1:A$722,$A336))),"Match")</f>
        <v>0</v>
      </c>
      <c r="C336" s="4" t="s">
        <v>1036</v>
      </c>
      <c r="D336" t="str">
        <f>IF(ISNUMBER(LOOKUP(2^15,SEARCH(SJ!A$1:A$722,$C336))),"Match")</f>
        <v>Match</v>
      </c>
      <c r="E336" s="6" t="s">
        <v>1466</v>
      </c>
      <c r="F336" t="b">
        <f>IF(ISNUMBER(LOOKUP(2^15,SEARCH(SJ!A$1:A$722,$E336))),"Match")</f>
        <v>0</v>
      </c>
      <c r="G336" s="8" t="s">
        <v>1848</v>
      </c>
      <c r="H336" t="b">
        <f>IF(ISNUMBER(LOOKUP(2^15,SEARCH(SJ!A$1:A$722,$G336))),"Match")</f>
        <v>0</v>
      </c>
      <c r="I336" s="19" t="s">
        <v>4823</v>
      </c>
      <c r="J336" t="b">
        <f>IF(ISNUMBER(LOOKUP(2^15,SEARCH(SJ!A$1:A$722,$I336))),"Match")</f>
        <v>0</v>
      </c>
      <c r="K336" s="10" t="s">
        <v>2271</v>
      </c>
      <c r="L336" t="str">
        <f>IF(ISNUMBER(LOOKUP(2^15,SEARCH(SJ!A$1:A$722,$K336))),"Match")</f>
        <v>Match</v>
      </c>
      <c r="M336" s="19" t="s">
        <v>5346</v>
      </c>
      <c r="N336" t="b">
        <f>IF(ISNUMBER(LOOKUP(2^15,SEARCH(SJ!A$1:A$722,$M336))),"Match")</f>
        <v>0</v>
      </c>
      <c r="Q336" s="14" t="s">
        <v>3680</v>
      </c>
      <c r="R336" t="str">
        <f>IF(ISNUMBER(LOOKUP(2^15,SEARCH(SJ!A$1:A$722,$Q336))),"Match")</f>
        <v>Match</v>
      </c>
    </row>
    <row r="337" spans="1:18" x14ac:dyDescent="0.25">
      <c r="A337" s="2" t="s">
        <v>236</v>
      </c>
      <c r="B337" t="str">
        <f>IF(ISNUMBER(LOOKUP(2^15,SEARCH(SJ!A$1:A$722,$A337))),"Match")</f>
        <v>Match</v>
      </c>
      <c r="C337" s="4" t="s">
        <v>1037</v>
      </c>
      <c r="D337" t="str">
        <f>IF(ISNUMBER(LOOKUP(2^15,SEARCH(SJ!A$1:A$722,$C337))),"Match")</f>
        <v>Match</v>
      </c>
      <c r="E337" s="6" t="s">
        <v>1467</v>
      </c>
      <c r="F337" t="b">
        <f>IF(ISNUMBER(LOOKUP(2^15,SEARCH(SJ!A$1:A$722,$E337))),"Match")</f>
        <v>0</v>
      </c>
      <c r="G337" s="8" t="s">
        <v>1849</v>
      </c>
      <c r="H337" t="str">
        <f>IF(ISNUMBER(LOOKUP(2^15,SEARCH(SJ!A$1:A$722,$G337))),"Match")</f>
        <v>Match</v>
      </c>
      <c r="I337" s="19" t="s">
        <v>4824</v>
      </c>
      <c r="J337" t="b">
        <f>IF(ISNUMBER(LOOKUP(2^15,SEARCH(SJ!A$1:A$722,$I337))),"Match")</f>
        <v>0</v>
      </c>
      <c r="K337" s="10" t="s">
        <v>2272</v>
      </c>
      <c r="L337" t="str">
        <f>IF(ISNUMBER(LOOKUP(2^15,SEARCH(SJ!A$1:A$722,$K337))),"Match")</f>
        <v>Match</v>
      </c>
      <c r="M337" s="19" t="s">
        <v>5347</v>
      </c>
      <c r="N337" t="str">
        <f>IF(ISNUMBER(LOOKUP(2^15,SEARCH(SJ!A$1:A$722,$M337))),"Match")</f>
        <v>Match</v>
      </c>
      <c r="Q337" s="14" t="s">
        <v>3681</v>
      </c>
      <c r="R337" t="str">
        <f>IF(ISNUMBER(LOOKUP(2^15,SEARCH(SJ!A$1:A$722,$Q337))),"Match")</f>
        <v>Match</v>
      </c>
    </row>
    <row r="338" spans="1:18" x14ac:dyDescent="0.25">
      <c r="A338" s="2" t="s">
        <v>217</v>
      </c>
      <c r="B338" t="b">
        <f>IF(ISNUMBER(LOOKUP(2^15,SEARCH(SJ!A$1:A$722,$A338))),"Match")</f>
        <v>0</v>
      </c>
      <c r="C338" s="4" t="s">
        <v>1038</v>
      </c>
      <c r="D338" t="str">
        <f>IF(ISNUMBER(LOOKUP(2^15,SEARCH(SJ!A$1:A$722,$C338))),"Match")</f>
        <v>Match</v>
      </c>
      <c r="E338" s="6" t="s">
        <v>1468</v>
      </c>
      <c r="F338" t="str">
        <f>IF(ISNUMBER(LOOKUP(2^15,SEARCH(SJ!A$1:A$722,$E338))),"Match")</f>
        <v>Match</v>
      </c>
      <c r="G338" s="8" t="s">
        <v>1850</v>
      </c>
      <c r="H338" t="str">
        <f>IF(ISNUMBER(LOOKUP(2^15,SEARCH(SJ!A$1:A$722,$G338))),"Match")</f>
        <v>Match</v>
      </c>
      <c r="I338" s="19" t="s">
        <v>4825</v>
      </c>
      <c r="J338" t="b">
        <f>IF(ISNUMBER(LOOKUP(2^15,SEARCH(SJ!A$1:A$722,$I338))),"Match")</f>
        <v>0</v>
      </c>
      <c r="K338" s="10" t="s">
        <v>2273</v>
      </c>
      <c r="L338" t="str">
        <f>IF(ISNUMBER(LOOKUP(2^15,SEARCH(SJ!A$1:A$722,$K338))),"Match")</f>
        <v>Match</v>
      </c>
      <c r="M338" s="19" t="s">
        <v>5348</v>
      </c>
      <c r="N338" t="str">
        <f>IF(ISNUMBER(LOOKUP(2^15,SEARCH(SJ!A$1:A$722,$M338))),"Match")</f>
        <v>Match</v>
      </c>
      <c r="Q338" s="14" t="s">
        <v>3682</v>
      </c>
      <c r="R338" t="b">
        <f>IF(ISNUMBER(LOOKUP(2^15,SEARCH(SJ!A$1:A$722,$Q338))),"Match")</f>
        <v>0</v>
      </c>
    </row>
    <row r="339" spans="1:18" x14ac:dyDescent="0.25">
      <c r="A339" s="2" t="s">
        <v>121</v>
      </c>
      <c r="B339" t="str">
        <f>IF(ISNUMBER(LOOKUP(2^15,SEARCH(SJ!A$1:A$722,$A339))),"Match")</f>
        <v>Match</v>
      </c>
      <c r="C339" s="4" t="s">
        <v>1039</v>
      </c>
      <c r="D339" t="b">
        <f>IF(ISNUMBER(LOOKUP(2^15,SEARCH(SJ!A$1:A$722,$C339))),"Match")</f>
        <v>0</v>
      </c>
      <c r="E339" s="6" t="s">
        <v>1469</v>
      </c>
      <c r="F339" t="b">
        <f>IF(ISNUMBER(LOOKUP(2^15,SEARCH(SJ!A$1:A$722,$E339))),"Match")</f>
        <v>0</v>
      </c>
      <c r="G339" s="8" t="s">
        <v>1851</v>
      </c>
      <c r="H339" t="str">
        <f>IF(ISNUMBER(LOOKUP(2^15,SEARCH(SJ!A$1:A$722,$G339))),"Match")</f>
        <v>Match</v>
      </c>
      <c r="I339" s="19" t="s">
        <v>4826</v>
      </c>
      <c r="J339" t="str">
        <f>IF(ISNUMBER(LOOKUP(2^15,SEARCH(SJ!A$1:A$722,$I339))),"Match")</f>
        <v>Match</v>
      </c>
      <c r="K339" s="10" t="s">
        <v>2274</v>
      </c>
      <c r="L339" t="str">
        <f>IF(ISNUMBER(LOOKUP(2^15,SEARCH(SJ!A$1:A$722,$K339))),"Match")</f>
        <v>Match</v>
      </c>
      <c r="M339" s="19" t="s">
        <v>5349</v>
      </c>
      <c r="N339" t="b">
        <f>IF(ISNUMBER(LOOKUP(2^15,SEARCH(SJ!A$1:A$722,$M339))),"Match")</f>
        <v>0</v>
      </c>
      <c r="Q339" s="14" t="s">
        <v>3683</v>
      </c>
      <c r="R339" t="b">
        <f>IF(ISNUMBER(LOOKUP(2^15,SEARCH(SJ!A$1:A$722,$Q339))),"Match")</f>
        <v>0</v>
      </c>
    </row>
    <row r="340" spans="1:18" x14ac:dyDescent="0.25">
      <c r="A340" s="2" t="s">
        <v>216</v>
      </c>
      <c r="B340" t="b">
        <f>IF(ISNUMBER(LOOKUP(2^15,SEARCH(SJ!A$1:A$722,$A340))),"Match")</f>
        <v>0</v>
      </c>
      <c r="C340" s="4" t="s">
        <v>1040</v>
      </c>
      <c r="D340" t="str">
        <f>IF(ISNUMBER(LOOKUP(2^15,SEARCH(SJ!A$1:A$722,$C340))),"Match")</f>
        <v>Match</v>
      </c>
      <c r="E340" s="6" t="s">
        <v>1470</v>
      </c>
      <c r="F340" t="str">
        <f>IF(ISNUMBER(LOOKUP(2^15,SEARCH(SJ!A$1:A$722,$E340))),"Match")</f>
        <v>Match</v>
      </c>
      <c r="G340" s="8" t="s">
        <v>1852</v>
      </c>
      <c r="H340" t="b">
        <f>IF(ISNUMBER(LOOKUP(2^15,SEARCH(SJ!A$1:A$722,$G340))),"Match")</f>
        <v>0</v>
      </c>
      <c r="I340" s="19" t="s">
        <v>4827</v>
      </c>
      <c r="J340" t="b">
        <f>IF(ISNUMBER(LOOKUP(2^15,SEARCH(SJ!A$1:A$722,$I340))),"Match")</f>
        <v>0</v>
      </c>
      <c r="K340" s="10" t="s">
        <v>2275</v>
      </c>
      <c r="L340" t="b">
        <f>IF(ISNUMBER(LOOKUP(2^15,SEARCH(SJ!A$1:A$722,$K340))),"Match")</f>
        <v>0</v>
      </c>
      <c r="M340" s="19" t="s">
        <v>5350</v>
      </c>
      <c r="N340" t="b">
        <f>IF(ISNUMBER(LOOKUP(2^15,SEARCH(SJ!A$1:A$722,$M340))),"Match")</f>
        <v>0</v>
      </c>
      <c r="Q340" s="14" t="s">
        <v>3684</v>
      </c>
      <c r="R340" t="b">
        <f>IF(ISNUMBER(LOOKUP(2^15,SEARCH(SJ!A$1:A$722,$Q340))),"Match")</f>
        <v>0</v>
      </c>
    </row>
    <row r="341" spans="1:18" x14ac:dyDescent="0.25">
      <c r="A341" s="2" t="s">
        <v>113</v>
      </c>
      <c r="B341" t="b">
        <f>IF(ISNUMBER(LOOKUP(2^15,SEARCH(SJ!A$1:A$722,$A341))),"Match")</f>
        <v>0</v>
      </c>
      <c r="C341" s="4" t="s">
        <v>1041</v>
      </c>
      <c r="D341" t="str">
        <f>IF(ISNUMBER(LOOKUP(2^15,SEARCH(SJ!A$1:A$722,$C341))),"Match")</f>
        <v>Match</v>
      </c>
      <c r="E341" s="6" t="s">
        <v>1471</v>
      </c>
      <c r="F341" t="b">
        <f>IF(ISNUMBER(LOOKUP(2^15,SEARCH(SJ!A$1:A$722,$E341))),"Match")</f>
        <v>0</v>
      </c>
      <c r="G341" s="8" t="s">
        <v>1853</v>
      </c>
      <c r="H341" t="str">
        <f>IF(ISNUMBER(LOOKUP(2^15,SEARCH(SJ!A$1:A$722,$G341))),"Match")</f>
        <v>Match</v>
      </c>
      <c r="I341" s="19" t="s">
        <v>4828</v>
      </c>
      <c r="J341" t="b">
        <f>IF(ISNUMBER(LOOKUP(2^15,SEARCH(SJ!A$1:A$722,$I341))),"Match")</f>
        <v>0</v>
      </c>
      <c r="K341" s="10" t="s">
        <v>2276</v>
      </c>
      <c r="L341" t="str">
        <f>IF(ISNUMBER(LOOKUP(2^15,SEARCH(SJ!A$1:A$722,$K341))),"Match")</f>
        <v>Match</v>
      </c>
      <c r="M341" s="19" t="s">
        <v>5351</v>
      </c>
      <c r="N341" t="b">
        <f>IF(ISNUMBER(LOOKUP(2^15,SEARCH(SJ!A$1:A$722,$M341))),"Match")</f>
        <v>0</v>
      </c>
      <c r="Q341" s="14" t="s">
        <v>3685</v>
      </c>
      <c r="R341" t="str">
        <f>IF(ISNUMBER(LOOKUP(2^15,SEARCH(SJ!A$1:A$722,$Q341))),"Match")</f>
        <v>Match</v>
      </c>
    </row>
    <row r="342" spans="1:18" x14ac:dyDescent="0.25">
      <c r="A342" s="2" t="s">
        <v>310</v>
      </c>
      <c r="B342" t="b">
        <f>IF(ISNUMBER(LOOKUP(2^15,SEARCH(SJ!A$1:A$722,$A342))),"Match")</f>
        <v>0</v>
      </c>
      <c r="C342" s="4" t="s">
        <v>1042</v>
      </c>
      <c r="D342" t="str">
        <f>IF(ISNUMBER(LOOKUP(2^15,SEARCH(SJ!A$1:A$722,$C342))),"Match")</f>
        <v>Match</v>
      </c>
      <c r="E342" s="6" t="s">
        <v>1472</v>
      </c>
      <c r="F342" t="str">
        <f>IF(ISNUMBER(LOOKUP(2^15,SEARCH(SJ!A$1:A$722,$E342))),"Match")</f>
        <v>Match</v>
      </c>
      <c r="G342" s="8" t="s">
        <v>1854</v>
      </c>
      <c r="H342" t="b">
        <f>IF(ISNUMBER(LOOKUP(2^15,SEARCH(SJ!A$1:A$722,$G342))),"Match")</f>
        <v>0</v>
      </c>
      <c r="I342" s="19" t="s">
        <v>4829</v>
      </c>
      <c r="J342" t="b">
        <f>IF(ISNUMBER(LOOKUP(2^15,SEARCH(SJ!A$1:A$722,$I342))),"Match")</f>
        <v>0</v>
      </c>
      <c r="K342" s="10" t="s">
        <v>2277</v>
      </c>
      <c r="L342" t="str">
        <f>IF(ISNUMBER(LOOKUP(2^15,SEARCH(SJ!A$1:A$722,$K342))),"Match")</f>
        <v>Match</v>
      </c>
      <c r="M342" s="19" t="s">
        <v>5352</v>
      </c>
      <c r="N342" t="str">
        <f>IF(ISNUMBER(LOOKUP(2^15,SEARCH(SJ!A$1:A$722,$M342))),"Match")</f>
        <v>Match</v>
      </c>
      <c r="Q342" s="14" t="s">
        <v>3686</v>
      </c>
      <c r="R342" t="str">
        <f>IF(ISNUMBER(LOOKUP(2^15,SEARCH(SJ!A$1:A$722,$Q342))),"Match")</f>
        <v>Match</v>
      </c>
    </row>
    <row r="343" spans="1:18" x14ac:dyDescent="0.25">
      <c r="A343" s="2" t="s">
        <v>105</v>
      </c>
      <c r="B343" t="b">
        <f>IF(ISNUMBER(LOOKUP(2^15,SEARCH(SJ!A$1:A$722,$A343))),"Match")</f>
        <v>0</v>
      </c>
      <c r="C343" s="4" t="s">
        <v>1043</v>
      </c>
      <c r="D343" t="str">
        <f>IF(ISNUMBER(LOOKUP(2^15,SEARCH(SJ!A$1:A$722,$C343))),"Match")</f>
        <v>Match</v>
      </c>
      <c r="E343" s="6" t="s">
        <v>1473</v>
      </c>
      <c r="F343" t="b">
        <f>IF(ISNUMBER(LOOKUP(2^15,SEARCH(SJ!A$1:A$722,$E343))),"Match")</f>
        <v>0</v>
      </c>
      <c r="G343" s="8" t="s">
        <v>1855</v>
      </c>
      <c r="H343" t="b">
        <f>IF(ISNUMBER(LOOKUP(2^15,SEARCH(SJ!A$1:A$722,$G343))),"Match")</f>
        <v>0</v>
      </c>
      <c r="I343" s="19" t="s">
        <v>4830</v>
      </c>
      <c r="J343" t="b">
        <f>IF(ISNUMBER(LOOKUP(2^15,SEARCH(SJ!A$1:A$722,$I343))),"Match")</f>
        <v>0</v>
      </c>
      <c r="K343" s="10" t="s">
        <v>2278</v>
      </c>
      <c r="L343" t="b">
        <f>IF(ISNUMBER(LOOKUP(2^15,SEARCH(SJ!A$1:A$722,$K343))),"Match")</f>
        <v>0</v>
      </c>
      <c r="M343" s="19" t="s">
        <v>5353</v>
      </c>
      <c r="N343" t="str">
        <f>IF(ISNUMBER(LOOKUP(2^15,SEARCH(SJ!A$1:A$722,$M343))),"Match")</f>
        <v>Match</v>
      </c>
      <c r="Q343" s="14" t="s">
        <v>3687</v>
      </c>
      <c r="R343" t="str">
        <f>IF(ISNUMBER(LOOKUP(2^15,SEARCH(SJ!A$1:A$722,$Q343))),"Match")</f>
        <v>Match</v>
      </c>
    </row>
    <row r="344" spans="1:18" x14ac:dyDescent="0.25">
      <c r="A344" s="2" t="s">
        <v>351</v>
      </c>
      <c r="B344" t="str">
        <f>IF(ISNUMBER(LOOKUP(2^15,SEARCH(SJ!A$1:A$722,$A344))),"Match")</f>
        <v>Match</v>
      </c>
      <c r="C344" s="4" t="s">
        <v>1044</v>
      </c>
      <c r="D344" t="str">
        <f>IF(ISNUMBER(LOOKUP(2^15,SEARCH(SJ!A$1:A$722,$C344))),"Match")</f>
        <v>Match</v>
      </c>
      <c r="E344" s="6" t="s">
        <v>1474</v>
      </c>
      <c r="F344" t="str">
        <f>IF(ISNUMBER(LOOKUP(2^15,SEARCH(SJ!A$1:A$722,$E344))),"Match")</f>
        <v>Match</v>
      </c>
      <c r="G344" s="8" t="s">
        <v>1856</v>
      </c>
      <c r="H344" t="b">
        <f>IF(ISNUMBER(LOOKUP(2^15,SEARCH(SJ!A$1:A$722,$G344))),"Match")</f>
        <v>0</v>
      </c>
      <c r="I344" s="19" t="s">
        <v>4831</v>
      </c>
      <c r="J344" t="b">
        <f>IF(ISNUMBER(LOOKUP(2^15,SEARCH(SJ!A$1:A$722,$I344))),"Match")</f>
        <v>0</v>
      </c>
      <c r="K344" s="10" t="s">
        <v>2279</v>
      </c>
      <c r="L344" t="b">
        <f>IF(ISNUMBER(LOOKUP(2^15,SEARCH(SJ!A$1:A$722,$K344))),"Match")</f>
        <v>0</v>
      </c>
      <c r="M344" s="19" t="s">
        <v>5354</v>
      </c>
      <c r="N344" t="str">
        <f>IF(ISNUMBER(LOOKUP(2^15,SEARCH(SJ!A$1:A$722,$M344))),"Match")</f>
        <v>Match</v>
      </c>
      <c r="Q344" s="14" t="s">
        <v>3688</v>
      </c>
      <c r="R344" t="str">
        <f>IF(ISNUMBER(LOOKUP(2^15,SEARCH(SJ!A$1:A$722,$Q344))),"Match")</f>
        <v>Match</v>
      </c>
    </row>
    <row r="345" spans="1:18" x14ac:dyDescent="0.25">
      <c r="A345" s="2" t="s">
        <v>97</v>
      </c>
      <c r="B345" t="b">
        <f>IF(ISNUMBER(LOOKUP(2^15,SEARCH(SJ!A$1:A$722,$A345))),"Match")</f>
        <v>0</v>
      </c>
      <c r="C345" s="4" t="s">
        <v>241</v>
      </c>
      <c r="D345" t="b">
        <f>IF(ISNUMBER(LOOKUP(2^15,SEARCH(SJ!A$1:A$722,$C345))),"Match")</f>
        <v>0</v>
      </c>
      <c r="E345" s="6" t="s">
        <v>1475</v>
      </c>
      <c r="F345" t="b">
        <f>IF(ISNUMBER(LOOKUP(2^15,SEARCH(SJ!A$1:A$722,$E345))),"Match")</f>
        <v>0</v>
      </c>
      <c r="G345" s="8" t="s">
        <v>1857</v>
      </c>
      <c r="H345" t="str">
        <f>IF(ISNUMBER(LOOKUP(2^15,SEARCH(SJ!A$1:A$722,$G345))),"Match")</f>
        <v>Match</v>
      </c>
      <c r="I345" s="19" t="s">
        <v>4832</v>
      </c>
      <c r="J345" t="str">
        <f>IF(ISNUMBER(LOOKUP(2^15,SEARCH(SJ!A$1:A$722,$I345))),"Match")</f>
        <v>Match</v>
      </c>
      <c r="K345" s="10" t="s">
        <v>2280</v>
      </c>
      <c r="L345" t="str">
        <f>IF(ISNUMBER(LOOKUP(2^15,SEARCH(SJ!A$1:A$722,$K345))),"Match")</f>
        <v>Match</v>
      </c>
      <c r="M345" s="19" t="s">
        <v>5355</v>
      </c>
      <c r="N345" t="str">
        <f>IF(ISNUMBER(LOOKUP(2^15,SEARCH(SJ!A$1:A$722,$M345))),"Match")</f>
        <v>Match</v>
      </c>
      <c r="Q345" s="14" t="s">
        <v>3689</v>
      </c>
      <c r="R345" t="b">
        <f>IF(ISNUMBER(LOOKUP(2^15,SEARCH(SJ!A$1:A$722,$Q345))),"Match")</f>
        <v>0</v>
      </c>
    </row>
    <row r="346" spans="1:18" x14ac:dyDescent="0.25">
      <c r="A346" s="2" t="s">
        <v>213</v>
      </c>
      <c r="B346" t="b">
        <f>IF(ISNUMBER(LOOKUP(2^15,SEARCH(SJ!A$1:A$722,$A346))),"Match")</f>
        <v>0</v>
      </c>
      <c r="C346" s="4" t="s">
        <v>1045</v>
      </c>
      <c r="D346" t="b">
        <f>IF(ISNUMBER(LOOKUP(2^15,SEARCH(SJ!A$1:A$722,$C346))),"Match")</f>
        <v>0</v>
      </c>
      <c r="E346" s="6" t="s">
        <v>1476</v>
      </c>
      <c r="F346" t="b">
        <f>IF(ISNUMBER(LOOKUP(2^15,SEARCH(SJ!A$1:A$722,$E346))),"Match")</f>
        <v>0</v>
      </c>
      <c r="G346" s="8" t="s">
        <v>1858</v>
      </c>
      <c r="H346" t="b">
        <f>IF(ISNUMBER(LOOKUP(2^15,SEARCH(SJ!A$1:A$722,$G346))),"Match")</f>
        <v>0</v>
      </c>
      <c r="I346" s="19" t="s">
        <v>4833</v>
      </c>
      <c r="J346" t="b">
        <f>IF(ISNUMBER(LOOKUP(2^15,SEARCH(SJ!A$1:A$722,$I346))),"Match")</f>
        <v>0</v>
      </c>
      <c r="K346" s="10" t="s">
        <v>2281</v>
      </c>
      <c r="L346" t="str">
        <f>IF(ISNUMBER(LOOKUP(2^15,SEARCH(SJ!A$1:A$722,$K346))),"Match")</f>
        <v>Match</v>
      </c>
      <c r="M346" s="19" t="s">
        <v>5356</v>
      </c>
      <c r="N346" t="str">
        <f>IF(ISNUMBER(LOOKUP(2^15,SEARCH(SJ!A$1:A$722,$M346))),"Match")</f>
        <v>Match</v>
      </c>
      <c r="Q346" s="14" t="s">
        <v>3690</v>
      </c>
      <c r="R346" t="str">
        <f>IF(ISNUMBER(LOOKUP(2^15,SEARCH(SJ!A$1:A$722,$Q346))),"Match")</f>
        <v>Match</v>
      </c>
    </row>
    <row r="347" spans="1:18" x14ac:dyDescent="0.25">
      <c r="A347" s="2" t="s">
        <v>89</v>
      </c>
      <c r="B347" t="b">
        <f>IF(ISNUMBER(LOOKUP(2^15,SEARCH(SJ!A$1:A$722,$A347))),"Match")</f>
        <v>0</v>
      </c>
      <c r="C347" s="4" t="s">
        <v>1046</v>
      </c>
      <c r="D347" t="str">
        <f>IF(ISNUMBER(LOOKUP(2^15,SEARCH(SJ!A$1:A$722,$C347))),"Match")</f>
        <v>Match</v>
      </c>
      <c r="E347" s="6" t="s">
        <v>1477</v>
      </c>
      <c r="F347" t="str">
        <f>IF(ISNUMBER(LOOKUP(2^15,SEARCH(SJ!A$1:A$722,$E347))),"Match")</f>
        <v>Match</v>
      </c>
      <c r="G347" s="8" t="s">
        <v>1859</v>
      </c>
      <c r="H347" t="str">
        <f>IF(ISNUMBER(LOOKUP(2^15,SEARCH(SJ!A$1:A$722,$G347))),"Match")</f>
        <v>Match</v>
      </c>
      <c r="I347" s="19" t="s">
        <v>4834</v>
      </c>
      <c r="J347" t="b">
        <f>IF(ISNUMBER(LOOKUP(2^15,SEARCH(SJ!A$1:A$722,$I347))),"Match")</f>
        <v>0</v>
      </c>
      <c r="K347" s="10" t="s">
        <v>2282</v>
      </c>
      <c r="L347" t="str">
        <f>IF(ISNUMBER(LOOKUP(2^15,SEARCH(SJ!A$1:A$722,$K347))),"Match")</f>
        <v>Match</v>
      </c>
      <c r="M347" s="19" t="s">
        <v>5357</v>
      </c>
      <c r="N347" t="b">
        <f>IF(ISNUMBER(LOOKUP(2^15,SEARCH(SJ!A$1:A$722,$M347))),"Match")</f>
        <v>0</v>
      </c>
      <c r="Q347" s="14" t="s">
        <v>3691</v>
      </c>
      <c r="R347" t="b">
        <f>IF(ISNUMBER(LOOKUP(2^15,SEARCH(SJ!A$1:A$722,$Q347))),"Match")</f>
        <v>0</v>
      </c>
    </row>
    <row r="348" spans="1:18" x14ac:dyDescent="0.25">
      <c r="A348" s="2" t="s">
        <v>212</v>
      </c>
      <c r="B348" t="b">
        <f>IF(ISNUMBER(LOOKUP(2^15,SEARCH(SJ!A$1:A$722,$A348))),"Match")</f>
        <v>0</v>
      </c>
      <c r="C348" s="4" t="s">
        <v>77</v>
      </c>
      <c r="D348" t="str">
        <f>IF(ISNUMBER(LOOKUP(2^15,SEARCH(SJ!A$1:A$722,$C348))),"Match")</f>
        <v>Match</v>
      </c>
      <c r="E348" s="6" t="s">
        <v>1478</v>
      </c>
      <c r="F348" t="b">
        <f>IF(ISNUMBER(LOOKUP(2^15,SEARCH(SJ!A$1:A$722,$E348))),"Match")</f>
        <v>0</v>
      </c>
      <c r="G348" s="8" t="s">
        <v>1860</v>
      </c>
      <c r="H348" t="str">
        <f>IF(ISNUMBER(LOOKUP(2^15,SEARCH(SJ!A$1:A$722,$G348))),"Match")</f>
        <v>Match</v>
      </c>
      <c r="I348" s="19" t="s">
        <v>4835</v>
      </c>
      <c r="J348" t="b">
        <f>IF(ISNUMBER(LOOKUP(2^15,SEARCH(SJ!A$1:A$722,$I348))),"Match")</f>
        <v>0</v>
      </c>
      <c r="K348" s="10" t="s">
        <v>2283</v>
      </c>
      <c r="L348" t="str">
        <f>IF(ISNUMBER(LOOKUP(2^15,SEARCH(SJ!A$1:A$722,$K348))),"Match")</f>
        <v>Match</v>
      </c>
      <c r="M348" s="19" t="s">
        <v>5358</v>
      </c>
      <c r="N348" t="str">
        <f>IF(ISNUMBER(LOOKUP(2^15,SEARCH(SJ!A$1:A$722,$M348))),"Match")</f>
        <v>Match</v>
      </c>
      <c r="Q348" s="14" t="s">
        <v>3692</v>
      </c>
      <c r="R348" t="b">
        <f>IF(ISNUMBER(LOOKUP(2^15,SEARCH(SJ!A$1:A$722,$Q348))),"Match")</f>
        <v>0</v>
      </c>
    </row>
    <row r="349" spans="1:18" x14ac:dyDescent="0.25">
      <c r="A349" s="2" t="s">
        <v>81</v>
      </c>
      <c r="B349" t="b">
        <f>IF(ISNUMBER(LOOKUP(2^15,SEARCH(SJ!A$1:A$722,$A349))),"Match")</f>
        <v>0</v>
      </c>
      <c r="C349" s="4" t="s">
        <v>1047</v>
      </c>
      <c r="D349" t="b">
        <f>IF(ISNUMBER(LOOKUP(2^15,SEARCH(SJ!A$1:A$722,$C349))),"Match")</f>
        <v>0</v>
      </c>
      <c r="E349" s="6" t="s">
        <v>1479</v>
      </c>
      <c r="F349" t="str">
        <f>IF(ISNUMBER(LOOKUP(2^15,SEARCH(SJ!A$1:A$722,$E349))),"Match")</f>
        <v>Match</v>
      </c>
      <c r="G349" s="8" t="s">
        <v>1861</v>
      </c>
      <c r="H349" t="b">
        <f>IF(ISNUMBER(LOOKUP(2^15,SEARCH(SJ!A$1:A$722,$G349))),"Match")</f>
        <v>0</v>
      </c>
      <c r="I349" s="19" t="s">
        <v>4836</v>
      </c>
      <c r="J349" t="b">
        <f>IF(ISNUMBER(LOOKUP(2^15,SEARCH(SJ!A$1:A$722,$I349))),"Match")</f>
        <v>0</v>
      </c>
      <c r="K349" s="10" t="s">
        <v>2284</v>
      </c>
      <c r="L349" t="str">
        <f>IF(ISNUMBER(LOOKUP(2^15,SEARCH(SJ!A$1:A$722,$K349))),"Match")</f>
        <v>Match</v>
      </c>
      <c r="M349" s="19" t="s">
        <v>5359</v>
      </c>
      <c r="N349" t="str">
        <f>IF(ISNUMBER(LOOKUP(2^15,SEARCH(SJ!A$1:A$722,$M349))),"Match")</f>
        <v>Match</v>
      </c>
      <c r="Q349" s="14" t="s">
        <v>3693</v>
      </c>
      <c r="R349" t="str">
        <f>IF(ISNUMBER(LOOKUP(2^15,SEARCH(SJ!A$1:A$722,$Q349))),"Match")</f>
        <v>Match</v>
      </c>
    </row>
    <row r="350" spans="1:18" x14ac:dyDescent="0.25">
      <c r="A350" s="2" t="s">
        <v>308</v>
      </c>
      <c r="B350" t="b">
        <f>IF(ISNUMBER(LOOKUP(2^15,SEARCH(SJ!A$1:A$722,$A350))),"Match")</f>
        <v>0</v>
      </c>
      <c r="C350" s="4" t="s">
        <v>1048</v>
      </c>
      <c r="D350" t="b">
        <f>IF(ISNUMBER(LOOKUP(2^15,SEARCH(SJ!A$1:A$722,$C350))),"Match")</f>
        <v>0</v>
      </c>
      <c r="E350" s="6" t="s">
        <v>1480</v>
      </c>
      <c r="F350" t="str">
        <f>IF(ISNUMBER(LOOKUP(2^15,SEARCH(SJ!A$1:A$722,$E350))),"Match")</f>
        <v>Match</v>
      </c>
      <c r="G350" s="8" t="s">
        <v>1862</v>
      </c>
      <c r="H350" t="str">
        <f>IF(ISNUMBER(LOOKUP(2^15,SEARCH(SJ!A$1:A$722,$G350))),"Match")</f>
        <v>Match</v>
      </c>
      <c r="I350" s="19" t="s">
        <v>4837</v>
      </c>
      <c r="J350" t="str">
        <f>IF(ISNUMBER(LOOKUP(2^15,SEARCH(SJ!A$1:A$722,$I350))),"Match")</f>
        <v>Match</v>
      </c>
      <c r="K350" s="10" t="s">
        <v>2285</v>
      </c>
      <c r="L350" t="str">
        <f>IF(ISNUMBER(LOOKUP(2^15,SEARCH(SJ!A$1:A$722,$K350))),"Match")</f>
        <v>Match</v>
      </c>
      <c r="M350" s="19" t="s">
        <v>5360</v>
      </c>
      <c r="N350" t="str">
        <f>IF(ISNUMBER(LOOKUP(2^15,SEARCH(SJ!A$1:A$722,$M350))),"Match")</f>
        <v>Match</v>
      </c>
      <c r="Q350" s="14" t="s">
        <v>3694</v>
      </c>
      <c r="R350" t="str">
        <f>IF(ISNUMBER(LOOKUP(2^15,SEARCH(SJ!A$1:A$722,$Q350))),"Match")</f>
        <v>Match</v>
      </c>
    </row>
    <row r="351" spans="1:18" x14ac:dyDescent="0.25">
      <c r="A351" s="2" t="s">
        <v>254</v>
      </c>
      <c r="B351" t="str">
        <f>IF(ISNUMBER(LOOKUP(2^15,SEARCH(SJ!A$1:A$722,$A351))),"Match")</f>
        <v>Match</v>
      </c>
      <c r="C351" s="4" t="s">
        <v>1049</v>
      </c>
      <c r="D351" t="str">
        <f>IF(ISNUMBER(LOOKUP(2^15,SEARCH(SJ!A$1:A$722,$C351))),"Match")</f>
        <v>Match</v>
      </c>
      <c r="E351" s="6" t="s">
        <v>1481</v>
      </c>
      <c r="F351" t="b">
        <f>IF(ISNUMBER(LOOKUP(2^15,SEARCH(SJ!A$1:A$722,$E351))),"Match")</f>
        <v>0</v>
      </c>
      <c r="G351" s="8" t="s">
        <v>1863</v>
      </c>
      <c r="H351" t="str">
        <f>IF(ISNUMBER(LOOKUP(2^15,SEARCH(SJ!A$1:A$722,$G351))),"Match")</f>
        <v>Match</v>
      </c>
      <c r="I351" s="19" t="s">
        <v>4838</v>
      </c>
      <c r="J351" t="str">
        <f>IF(ISNUMBER(LOOKUP(2^15,SEARCH(SJ!A$1:A$722,$I351))),"Match")</f>
        <v>Match</v>
      </c>
      <c r="K351" s="10" t="s">
        <v>2286</v>
      </c>
      <c r="L351" t="b">
        <f>IF(ISNUMBER(LOOKUP(2^15,SEARCH(SJ!A$1:A$722,$K351))),"Match")</f>
        <v>0</v>
      </c>
      <c r="M351" s="19" t="s">
        <v>5361</v>
      </c>
      <c r="N351" t="b">
        <f>IF(ISNUMBER(LOOKUP(2^15,SEARCH(SJ!A$1:A$722,$M351))),"Match")</f>
        <v>0</v>
      </c>
      <c r="Q351" s="14" t="s">
        <v>3695</v>
      </c>
      <c r="R351" t="b">
        <f>IF(ISNUMBER(LOOKUP(2^15,SEARCH(SJ!A$1:A$722,$Q351))),"Match")</f>
        <v>0</v>
      </c>
    </row>
    <row r="352" spans="1:18" x14ac:dyDescent="0.25">
      <c r="A352" s="2" t="s">
        <v>210</v>
      </c>
      <c r="B352" t="str">
        <f>IF(ISNUMBER(LOOKUP(2^15,SEARCH(SJ!A$1:A$722,$A352))),"Match")</f>
        <v>Match</v>
      </c>
      <c r="C352" s="4" t="s">
        <v>1050</v>
      </c>
      <c r="D352" t="b">
        <f>IF(ISNUMBER(LOOKUP(2^15,SEARCH(SJ!A$1:A$722,$C352))),"Match")</f>
        <v>0</v>
      </c>
      <c r="E352" s="6" t="s">
        <v>1482</v>
      </c>
      <c r="F352" t="b">
        <f>IF(ISNUMBER(LOOKUP(2^15,SEARCH(SJ!A$1:A$722,$E352))),"Match")</f>
        <v>0</v>
      </c>
      <c r="G352" s="8" t="s">
        <v>1864</v>
      </c>
      <c r="H352" t="b">
        <f>IF(ISNUMBER(LOOKUP(2^15,SEARCH(SJ!A$1:A$722,$G352))),"Match")</f>
        <v>0</v>
      </c>
      <c r="I352" s="19" t="s">
        <v>4839</v>
      </c>
      <c r="J352" t="str">
        <f>IF(ISNUMBER(LOOKUP(2^15,SEARCH(SJ!A$1:A$722,$I352))),"Match")</f>
        <v>Match</v>
      </c>
      <c r="K352" s="10" t="s">
        <v>2287</v>
      </c>
      <c r="L352" t="str">
        <f>IF(ISNUMBER(LOOKUP(2^15,SEARCH(SJ!A$1:A$722,$K352))),"Match")</f>
        <v>Match</v>
      </c>
      <c r="M352" s="19" t="s">
        <v>5362</v>
      </c>
      <c r="N352" t="b">
        <f>IF(ISNUMBER(LOOKUP(2^15,SEARCH(SJ!A$1:A$722,$M352))),"Match")</f>
        <v>0</v>
      </c>
      <c r="Q352" s="14" t="s">
        <v>3696</v>
      </c>
      <c r="R352" t="b">
        <f>IF(ISNUMBER(LOOKUP(2^15,SEARCH(SJ!A$1:A$722,$Q352))),"Match")</f>
        <v>0</v>
      </c>
    </row>
    <row r="353" spans="1:18" x14ac:dyDescent="0.25">
      <c r="A353" s="2" t="s">
        <v>65</v>
      </c>
      <c r="B353" t="b">
        <f>IF(ISNUMBER(LOOKUP(2^15,SEARCH(SJ!A$1:A$722,$A353))),"Match")</f>
        <v>0</v>
      </c>
      <c r="C353" s="4" t="s">
        <v>94</v>
      </c>
      <c r="D353" t="b">
        <f>IF(ISNUMBER(LOOKUP(2^15,SEARCH(SJ!A$1:A$722,$C353))),"Match")</f>
        <v>0</v>
      </c>
      <c r="E353" s="6" t="s">
        <v>1483</v>
      </c>
      <c r="F353" t="b">
        <f>IF(ISNUMBER(LOOKUP(2^15,SEARCH(SJ!A$1:A$722,$E353))),"Match")</f>
        <v>0</v>
      </c>
      <c r="G353" s="8" t="s">
        <v>1865</v>
      </c>
      <c r="H353" t="b">
        <f>IF(ISNUMBER(LOOKUP(2^15,SEARCH(SJ!A$1:A$722,$G353))),"Match")</f>
        <v>0</v>
      </c>
      <c r="I353" s="19" t="s">
        <v>4840</v>
      </c>
      <c r="J353" t="str">
        <f>IF(ISNUMBER(LOOKUP(2^15,SEARCH(SJ!A$1:A$722,$I353))),"Match")</f>
        <v>Match</v>
      </c>
      <c r="K353" s="10" t="s">
        <v>2288</v>
      </c>
      <c r="L353" t="str">
        <f>IF(ISNUMBER(LOOKUP(2^15,SEARCH(SJ!A$1:A$722,$K353))),"Match")</f>
        <v>Match</v>
      </c>
      <c r="M353" s="19" t="s">
        <v>5363</v>
      </c>
      <c r="N353" t="str">
        <f>IF(ISNUMBER(LOOKUP(2^15,SEARCH(SJ!A$1:A$722,$M353))),"Match")</f>
        <v>Match</v>
      </c>
      <c r="Q353" s="14" t="s">
        <v>3697</v>
      </c>
      <c r="R353" t="b">
        <f>IF(ISNUMBER(LOOKUP(2^15,SEARCH(SJ!A$1:A$722,$Q353))),"Match")</f>
        <v>0</v>
      </c>
    </row>
    <row r="354" spans="1:18" x14ac:dyDescent="0.25">
      <c r="A354" s="2" t="s">
        <v>209</v>
      </c>
      <c r="B354" t="b">
        <f>IF(ISNUMBER(LOOKUP(2^15,SEARCH(SJ!A$1:A$722,$A354))),"Match")</f>
        <v>0</v>
      </c>
      <c r="C354" s="4" t="s">
        <v>1051</v>
      </c>
      <c r="D354" t="b">
        <f>IF(ISNUMBER(LOOKUP(2^15,SEARCH(SJ!A$1:A$722,$C354))),"Match")</f>
        <v>0</v>
      </c>
      <c r="E354" s="6" t="s">
        <v>1484</v>
      </c>
      <c r="F354" t="b">
        <f>IF(ISNUMBER(LOOKUP(2^15,SEARCH(SJ!A$1:A$722,$E354))),"Match")</f>
        <v>0</v>
      </c>
      <c r="G354" s="8" t="s">
        <v>1866</v>
      </c>
      <c r="H354" t="str">
        <f>IF(ISNUMBER(LOOKUP(2^15,SEARCH(SJ!A$1:A$722,$G354))),"Match")</f>
        <v>Match</v>
      </c>
      <c r="I354" s="19" t="s">
        <v>4841</v>
      </c>
      <c r="J354" t="b">
        <f>IF(ISNUMBER(LOOKUP(2^15,SEARCH(SJ!A$1:A$722,$I354))),"Match")</f>
        <v>0</v>
      </c>
      <c r="K354" s="10" t="s">
        <v>2289</v>
      </c>
      <c r="L354" t="b">
        <f>IF(ISNUMBER(LOOKUP(2^15,SEARCH(SJ!A$1:A$722,$K354))),"Match")</f>
        <v>0</v>
      </c>
      <c r="M354" s="19" t="s">
        <v>5364</v>
      </c>
      <c r="N354" t="b">
        <f>IF(ISNUMBER(LOOKUP(2^15,SEARCH(SJ!A$1:A$722,$M354))),"Match")</f>
        <v>0</v>
      </c>
      <c r="Q354" s="14" t="s">
        <v>3698</v>
      </c>
      <c r="R354" t="str">
        <f>IF(ISNUMBER(LOOKUP(2^15,SEARCH(SJ!A$1:A$722,$Q354))),"Match")</f>
        <v>Match</v>
      </c>
    </row>
    <row r="355" spans="1:18" x14ac:dyDescent="0.25">
      <c r="A355" s="2" t="s">
        <v>57</v>
      </c>
      <c r="B355" t="b">
        <f>IF(ISNUMBER(LOOKUP(2^15,SEARCH(SJ!A$1:A$722,$A355))),"Match")</f>
        <v>0</v>
      </c>
      <c r="C355" s="4" t="s">
        <v>1052</v>
      </c>
      <c r="D355" t="str">
        <f>IF(ISNUMBER(LOOKUP(2^15,SEARCH(SJ!A$1:A$722,$C355))),"Match")</f>
        <v>Match</v>
      </c>
      <c r="E355" s="6" t="s">
        <v>1485</v>
      </c>
      <c r="F355" t="str">
        <f>IF(ISNUMBER(LOOKUP(2^15,SEARCH(SJ!A$1:A$722,$E355))),"Match")</f>
        <v>Match</v>
      </c>
      <c r="G355" s="8" t="s">
        <v>1867</v>
      </c>
      <c r="H355" t="str">
        <f>IF(ISNUMBER(LOOKUP(2^15,SEARCH(SJ!A$1:A$722,$G355))),"Match")</f>
        <v>Match</v>
      </c>
      <c r="I355" s="19" t="s">
        <v>4842</v>
      </c>
      <c r="J355" t="b">
        <f>IF(ISNUMBER(LOOKUP(2^15,SEARCH(SJ!A$1:A$722,$I355))),"Match")</f>
        <v>0</v>
      </c>
      <c r="K355" s="10" t="s">
        <v>2290</v>
      </c>
      <c r="L355" t="b">
        <f>IF(ISNUMBER(LOOKUP(2^15,SEARCH(SJ!A$1:A$722,$K355))),"Match")</f>
        <v>0</v>
      </c>
      <c r="M355" s="19" t="s">
        <v>5365</v>
      </c>
      <c r="N355" t="b">
        <f>IF(ISNUMBER(LOOKUP(2^15,SEARCH(SJ!A$1:A$722,$M355))),"Match")</f>
        <v>0</v>
      </c>
      <c r="Q355" s="14" t="s">
        <v>3699</v>
      </c>
      <c r="R355" t="b">
        <f>IF(ISNUMBER(LOOKUP(2^15,SEARCH(SJ!A$1:A$722,$Q355))),"Match")</f>
        <v>0</v>
      </c>
    </row>
    <row r="356" spans="1:18" x14ac:dyDescent="0.25">
      <c r="A356" s="2" t="s">
        <v>208</v>
      </c>
      <c r="B356" t="str">
        <f>IF(ISNUMBER(LOOKUP(2^15,SEARCH(SJ!A$1:A$722,$A356))),"Match")</f>
        <v>Match</v>
      </c>
      <c r="C356" s="4" t="s">
        <v>1053</v>
      </c>
      <c r="D356" t="b">
        <f>IF(ISNUMBER(LOOKUP(2^15,SEARCH(SJ!A$1:A$722,$C356))),"Match")</f>
        <v>0</v>
      </c>
      <c r="E356" s="6" t="s">
        <v>1486</v>
      </c>
      <c r="F356" t="str">
        <f>IF(ISNUMBER(LOOKUP(2^15,SEARCH(SJ!A$1:A$722,$E356))),"Match")</f>
        <v>Match</v>
      </c>
      <c r="G356" s="8" t="s">
        <v>1868</v>
      </c>
      <c r="H356" t="b">
        <f>IF(ISNUMBER(LOOKUP(2^15,SEARCH(SJ!A$1:A$722,$G356))),"Match")</f>
        <v>0</v>
      </c>
      <c r="I356" s="19" t="s">
        <v>4843</v>
      </c>
      <c r="J356" t="b">
        <f>IF(ISNUMBER(LOOKUP(2^15,SEARCH(SJ!A$1:A$722,$I356))),"Match")</f>
        <v>0</v>
      </c>
      <c r="K356" s="10" t="s">
        <v>2291</v>
      </c>
      <c r="L356" t="str">
        <f>IF(ISNUMBER(LOOKUP(2^15,SEARCH(SJ!A$1:A$722,$K356))),"Match")</f>
        <v>Match</v>
      </c>
      <c r="M356" s="19" t="s">
        <v>5366</v>
      </c>
      <c r="N356" t="b">
        <f>IF(ISNUMBER(LOOKUP(2^15,SEARCH(SJ!A$1:A$722,$M356))),"Match")</f>
        <v>0</v>
      </c>
      <c r="Q356" s="14" t="s">
        <v>3700</v>
      </c>
      <c r="R356" t="b">
        <f>IF(ISNUMBER(LOOKUP(2^15,SEARCH(SJ!A$1:A$722,$Q356))),"Match")</f>
        <v>0</v>
      </c>
    </row>
    <row r="357" spans="1:18" x14ac:dyDescent="0.25">
      <c r="A357" s="2" t="s">
        <v>322</v>
      </c>
      <c r="B357" t="str">
        <f>IF(ISNUMBER(LOOKUP(2^15,SEARCH(SJ!A$1:A$722,$A357))),"Match")</f>
        <v>Match</v>
      </c>
      <c r="C357" s="4" t="s">
        <v>1054</v>
      </c>
      <c r="D357" t="str">
        <f>IF(ISNUMBER(LOOKUP(2^15,SEARCH(SJ!A$1:A$722,$C357))),"Match")</f>
        <v>Match</v>
      </c>
      <c r="E357" s="6" t="s">
        <v>1487</v>
      </c>
      <c r="F357" t="str">
        <f>IF(ISNUMBER(LOOKUP(2^15,SEARCH(SJ!A$1:A$722,$E357))),"Match")</f>
        <v>Match</v>
      </c>
      <c r="G357" s="8" t="s">
        <v>1869</v>
      </c>
      <c r="H357" t="b">
        <f>IF(ISNUMBER(LOOKUP(2^15,SEARCH(SJ!A$1:A$722,$G357))),"Match")</f>
        <v>0</v>
      </c>
      <c r="I357" s="19" t="s">
        <v>27</v>
      </c>
      <c r="J357" t="b">
        <f>IF(ISNUMBER(LOOKUP(2^15,SEARCH(SJ!A$1:A$722,$I357))),"Match")</f>
        <v>0</v>
      </c>
      <c r="K357" s="10" t="s">
        <v>2292</v>
      </c>
      <c r="L357" t="str">
        <f>IF(ISNUMBER(LOOKUP(2^15,SEARCH(SJ!A$1:A$722,$K357))),"Match")</f>
        <v>Match</v>
      </c>
      <c r="M357" s="19" t="s">
        <v>5367</v>
      </c>
      <c r="N357" t="str">
        <f>IF(ISNUMBER(LOOKUP(2^15,SEARCH(SJ!A$1:A$722,$M357))),"Match")</f>
        <v>Match</v>
      </c>
      <c r="Q357" s="14" t="s">
        <v>3701</v>
      </c>
      <c r="R357" t="b">
        <f>IF(ISNUMBER(LOOKUP(2^15,SEARCH(SJ!A$1:A$722,$Q357))),"Match")</f>
        <v>0</v>
      </c>
    </row>
    <row r="358" spans="1:18" x14ac:dyDescent="0.25">
      <c r="A358" s="2" t="s">
        <v>207</v>
      </c>
      <c r="B358" t="str">
        <f>IF(ISNUMBER(LOOKUP(2^15,SEARCH(SJ!A$1:A$722,$A358))),"Match")</f>
        <v>Match</v>
      </c>
      <c r="C358" s="4" t="s">
        <v>1055</v>
      </c>
      <c r="D358" t="str">
        <f>IF(ISNUMBER(LOOKUP(2^15,SEARCH(SJ!A$1:A$722,$C358))),"Match")</f>
        <v>Match</v>
      </c>
      <c r="E358" s="6" t="s">
        <v>1488</v>
      </c>
      <c r="F358" t="str">
        <f>IF(ISNUMBER(LOOKUP(2^15,SEARCH(SJ!A$1:A$722,$E358))),"Match")</f>
        <v>Match</v>
      </c>
      <c r="G358" s="8" t="s">
        <v>1870</v>
      </c>
      <c r="H358" t="str">
        <f>IF(ISNUMBER(LOOKUP(2^15,SEARCH(SJ!A$1:A$722,$G358))),"Match")</f>
        <v>Match</v>
      </c>
      <c r="I358" s="19" t="s">
        <v>4844</v>
      </c>
      <c r="J358" t="b">
        <f>IF(ISNUMBER(LOOKUP(2^15,SEARCH(SJ!A$1:A$722,$I358))),"Match")</f>
        <v>0</v>
      </c>
      <c r="K358" s="10" t="s">
        <v>2293</v>
      </c>
      <c r="L358" t="b">
        <f>IF(ISNUMBER(LOOKUP(2^15,SEARCH(SJ!A$1:A$722,$K358))),"Match")</f>
        <v>0</v>
      </c>
      <c r="M358" s="19" t="s">
        <v>5368</v>
      </c>
      <c r="N358" t="b">
        <f>IF(ISNUMBER(LOOKUP(2^15,SEARCH(SJ!A$1:A$722,$M358))),"Match")</f>
        <v>0</v>
      </c>
      <c r="Q358" s="14" t="s">
        <v>3702</v>
      </c>
      <c r="R358" t="b">
        <f>IF(ISNUMBER(LOOKUP(2^15,SEARCH(SJ!A$1:A$722,$Q358))),"Match")</f>
        <v>0</v>
      </c>
    </row>
    <row r="359" spans="1:18" x14ac:dyDescent="0.25">
      <c r="A359" s="2" t="s">
        <v>243</v>
      </c>
      <c r="B359" t="str">
        <f>IF(ISNUMBER(LOOKUP(2^15,SEARCH(SJ!A$1:A$722,$A359))),"Match")</f>
        <v>Match</v>
      </c>
      <c r="C359" s="4" t="s">
        <v>1056</v>
      </c>
      <c r="D359" t="b">
        <f>IF(ISNUMBER(LOOKUP(2^15,SEARCH(SJ!A$1:A$722,$C359))),"Match")</f>
        <v>0</v>
      </c>
      <c r="E359" s="6" t="s">
        <v>1489</v>
      </c>
      <c r="F359" t="str">
        <f>IF(ISNUMBER(LOOKUP(2^15,SEARCH(SJ!A$1:A$722,$E359))),"Match")</f>
        <v>Match</v>
      </c>
      <c r="G359" s="8" t="s">
        <v>1871</v>
      </c>
      <c r="H359" t="b">
        <f>IF(ISNUMBER(LOOKUP(2^15,SEARCH(SJ!A$1:A$722,$G359))),"Match")</f>
        <v>0</v>
      </c>
      <c r="I359" s="19" t="s">
        <v>4845</v>
      </c>
      <c r="J359" t="str">
        <f>IF(ISNUMBER(LOOKUP(2^15,SEARCH(SJ!A$1:A$722,$I359))),"Match")</f>
        <v>Match</v>
      </c>
      <c r="K359" s="10" t="s">
        <v>2294</v>
      </c>
      <c r="L359" t="str">
        <f>IF(ISNUMBER(LOOKUP(2^15,SEARCH(SJ!A$1:A$722,$K359))),"Match")</f>
        <v>Match</v>
      </c>
      <c r="M359" s="19" t="s">
        <v>5369</v>
      </c>
      <c r="N359" t="str">
        <f>IF(ISNUMBER(LOOKUP(2^15,SEARCH(SJ!A$1:A$722,$M359))),"Match")</f>
        <v>Match</v>
      </c>
      <c r="Q359" s="14" t="s">
        <v>3703</v>
      </c>
      <c r="R359" t="b">
        <f>IF(ISNUMBER(LOOKUP(2^15,SEARCH(SJ!A$1:A$722,$Q359))),"Match")</f>
        <v>0</v>
      </c>
    </row>
    <row r="360" spans="1:18" x14ac:dyDescent="0.25">
      <c r="A360" s="2" t="s">
        <v>206</v>
      </c>
      <c r="B360" t="str">
        <f>IF(ISNUMBER(LOOKUP(2^15,SEARCH(SJ!A$1:A$722,$A360))),"Match")</f>
        <v>Match</v>
      </c>
      <c r="C360" s="4" t="s">
        <v>1057</v>
      </c>
      <c r="D360" t="b">
        <f>IF(ISNUMBER(LOOKUP(2^15,SEARCH(SJ!A$1:A$722,$C360))),"Match")</f>
        <v>0</v>
      </c>
      <c r="E360" s="6" t="s">
        <v>256</v>
      </c>
      <c r="F360" t="str">
        <f>IF(ISNUMBER(LOOKUP(2^15,SEARCH(SJ!A$1:A$722,$E360))),"Match")</f>
        <v>Match</v>
      </c>
      <c r="G360" s="8" t="s">
        <v>1872</v>
      </c>
      <c r="H360" t="str">
        <f>IF(ISNUMBER(LOOKUP(2^15,SEARCH(SJ!A$1:A$722,$G360))),"Match")</f>
        <v>Match</v>
      </c>
      <c r="I360" s="19" t="s">
        <v>4846</v>
      </c>
      <c r="J360" t="str">
        <f>IF(ISNUMBER(LOOKUP(2^15,SEARCH(SJ!A$1:A$722,$I360))),"Match")</f>
        <v>Match</v>
      </c>
      <c r="K360" s="10" t="s">
        <v>2295</v>
      </c>
      <c r="L360" t="str">
        <f>IF(ISNUMBER(LOOKUP(2^15,SEARCH(SJ!A$1:A$722,$K360))),"Match")</f>
        <v>Match</v>
      </c>
      <c r="M360" s="19" t="s">
        <v>5370</v>
      </c>
      <c r="N360" t="b">
        <f>IF(ISNUMBER(LOOKUP(2^15,SEARCH(SJ!A$1:A$722,$M360))),"Match")</f>
        <v>0</v>
      </c>
      <c r="Q360" s="14" t="s">
        <v>3704</v>
      </c>
      <c r="R360" t="b">
        <f>IF(ISNUMBER(LOOKUP(2^15,SEARCH(SJ!A$1:A$722,$Q360))),"Match")</f>
        <v>0</v>
      </c>
    </row>
    <row r="361" spans="1:18" x14ac:dyDescent="0.25">
      <c r="A361" s="2" t="s">
        <v>33</v>
      </c>
      <c r="B361" t="str">
        <f>IF(ISNUMBER(LOOKUP(2^15,SEARCH(SJ!A$1:A$722,$A361))),"Match")</f>
        <v>Match</v>
      </c>
      <c r="C361" s="4" t="s">
        <v>1058</v>
      </c>
      <c r="D361" t="str">
        <f>IF(ISNUMBER(LOOKUP(2^15,SEARCH(SJ!A$1:A$722,$C361))),"Match")</f>
        <v>Match</v>
      </c>
      <c r="E361" s="6" t="s">
        <v>1490</v>
      </c>
      <c r="F361" t="str">
        <f>IF(ISNUMBER(LOOKUP(2^15,SEARCH(SJ!A$1:A$722,$E361))),"Match")</f>
        <v>Match</v>
      </c>
      <c r="G361" s="8" t="s">
        <v>1873</v>
      </c>
      <c r="H361" t="str">
        <f>IF(ISNUMBER(LOOKUP(2^15,SEARCH(SJ!A$1:A$722,$G361))),"Match")</f>
        <v>Match</v>
      </c>
      <c r="I361" s="19" t="s">
        <v>4847</v>
      </c>
      <c r="J361" t="str">
        <f>IF(ISNUMBER(LOOKUP(2^15,SEARCH(SJ!A$1:A$722,$I361))),"Match")</f>
        <v>Match</v>
      </c>
      <c r="K361" s="10" t="s">
        <v>2296</v>
      </c>
      <c r="L361" t="str">
        <f>IF(ISNUMBER(LOOKUP(2^15,SEARCH(SJ!A$1:A$722,$K361))),"Match")</f>
        <v>Match</v>
      </c>
      <c r="M361" s="19" t="s">
        <v>4707</v>
      </c>
      <c r="N361" t="str">
        <f>IF(ISNUMBER(LOOKUP(2^15,SEARCH(SJ!A$1:A$722,$M361))),"Match")</f>
        <v>Match</v>
      </c>
      <c r="Q361" s="14" t="s">
        <v>3705</v>
      </c>
      <c r="R361" t="b">
        <f>IF(ISNUMBER(LOOKUP(2^15,SEARCH(SJ!A$1:A$722,$Q361))),"Match")</f>
        <v>0</v>
      </c>
    </row>
    <row r="362" spans="1:18" x14ac:dyDescent="0.25">
      <c r="A362" s="2" t="s">
        <v>205</v>
      </c>
      <c r="B362" t="b">
        <f>IF(ISNUMBER(LOOKUP(2^15,SEARCH(SJ!A$1:A$722,$A362))),"Match")</f>
        <v>0</v>
      </c>
      <c r="C362" s="4" t="s">
        <v>1059</v>
      </c>
      <c r="D362" t="b">
        <f>IF(ISNUMBER(LOOKUP(2^15,SEARCH(SJ!A$1:A$722,$C362))),"Match")</f>
        <v>0</v>
      </c>
      <c r="E362" s="6" t="s">
        <v>1491</v>
      </c>
      <c r="F362" t="b">
        <f>IF(ISNUMBER(LOOKUP(2^15,SEARCH(SJ!A$1:A$722,$E362))),"Match")</f>
        <v>0</v>
      </c>
      <c r="G362" s="8" t="s">
        <v>1874</v>
      </c>
      <c r="H362" t="str">
        <f>IF(ISNUMBER(LOOKUP(2^15,SEARCH(SJ!A$1:A$722,$G362))),"Match")</f>
        <v>Match</v>
      </c>
      <c r="I362" s="19" t="s">
        <v>4848</v>
      </c>
      <c r="J362" t="str">
        <f>IF(ISNUMBER(LOOKUP(2^15,SEARCH(SJ!A$1:A$722,$I362))),"Match")</f>
        <v>Match</v>
      </c>
      <c r="K362" s="10" t="s">
        <v>2297</v>
      </c>
      <c r="L362" t="b">
        <f>IF(ISNUMBER(LOOKUP(2^15,SEARCH(SJ!A$1:A$722,$K362))),"Match")</f>
        <v>0</v>
      </c>
      <c r="M362" s="19" t="s">
        <v>5371</v>
      </c>
      <c r="N362" t="str">
        <f>IF(ISNUMBER(LOOKUP(2^15,SEARCH(SJ!A$1:A$722,$M362))),"Match")</f>
        <v>Match</v>
      </c>
      <c r="Q362" s="14" t="s">
        <v>3706</v>
      </c>
      <c r="R362" t="b">
        <f>IF(ISNUMBER(LOOKUP(2^15,SEARCH(SJ!A$1:A$722,$Q362))),"Match")</f>
        <v>0</v>
      </c>
    </row>
    <row r="363" spans="1:18" x14ac:dyDescent="0.25">
      <c r="A363" s="2" t="s">
        <v>233</v>
      </c>
      <c r="B363" t="b">
        <f>IF(ISNUMBER(LOOKUP(2^15,SEARCH(SJ!A$1:A$722,$A363))),"Match")</f>
        <v>0</v>
      </c>
      <c r="C363" s="4" t="s">
        <v>1060</v>
      </c>
      <c r="D363" t="b">
        <f>IF(ISNUMBER(LOOKUP(2^15,SEARCH(SJ!A$1:A$722,$C363))),"Match")</f>
        <v>0</v>
      </c>
      <c r="E363" s="6" t="s">
        <v>1492</v>
      </c>
      <c r="F363" t="str">
        <f>IF(ISNUMBER(LOOKUP(2^15,SEARCH(SJ!A$1:A$722,$E363))),"Match")</f>
        <v>Match</v>
      </c>
      <c r="G363" s="8" t="s">
        <v>1875</v>
      </c>
      <c r="H363" t="b">
        <f>IF(ISNUMBER(LOOKUP(2^15,SEARCH(SJ!A$1:A$722,$G363))),"Match")</f>
        <v>0</v>
      </c>
      <c r="I363" s="19" t="s">
        <v>4849</v>
      </c>
      <c r="J363" t="str">
        <f>IF(ISNUMBER(LOOKUP(2^15,SEARCH(SJ!A$1:A$722,$I363))),"Match")</f>
        <v>Match</v>
      </c>
      <c r="K363" s="10" t="s">
        <v>2298</v>
      </c>
      <c r="L363" t="b">
        <f>IF(ISNUMBER(LOOKUP(2^15,SEARCH(SJ!A$1:A$722,$K363))),"Match")</f>
        <v>0</v>
      </c>
      <c r="M363" s="19" t="s">
        <v>5372</v>
      </c>
      <c r="N363" t="str">
        <f>IF(ISNUMBER(LOOKUP(2^15,SEARCH(SJ!A$1:A$722,$M363))),"Match")</f>
        <v>Match</v>
      </c>
      <c r="Q363" s="14" t="s">
        <v>3707</v>
      </c>
      <c r="R363" t="str">
        <f>IF(ISNUMBER(LOOKUP(2^15,SEARCH(SJ!A$1:A$722,$Q363))),"Match")</f>
        <v>Match</v>
      </c>
    </row>
    <row r="364" spans="1:18" x14ac:dyDescent="0.25">
      <c r="A364" s="2" t="s">
        <v>307</v>
      </c>
      <c r="B364" t="str">
        <f>IF(ISNUMBER(LOOKUP(2^15,SEARCH(SJ!A$1:A$722,$A364))),"Match")</f>
        <v>Match</v>
      </c>
      <c r="C364" s="4" t="s">
        <v>1061</v>
      </c>
      <c r="D364" t="b">
        <f>IF(ISNUMBER(LOOKUP(2^15,SEARCH(SJ!A$1:A$722,$C364))),"Match")</f>
        <v>0</v>
      </c>
      <c r="E364" s="6" t="s">
        <v>1493</v>
      </c>
      <c r="F364" t="b">
        <f>IF(ISNUMBER(LOOKUP(2^15,SEARCH(SJ!A$1:A$722,$E364))),"Match")</f>
        <v>0</v>
      </c>
      <c r="G364" s="8" t="s">
        <v>1876</v>
      </c>
      <c r="H364" t="b">
        <f>IF(ISNUMBER(LOOKUP(2^15,SEARCH(SJ!A$1:A$722,$G364))),"Match")</f>
        <v>0</v>
      </c>
      <c r="I364" s="19" t="s">
        <v>4850</v>
      </c>
      <c r="J364" t="str">
        <f>IF(ISNUMBER(LOOKUP(2^15,SEARCH(SJ!A$1:A$722,$I364))),"Match")</f>
        <v>Match</v>
      </c>
      <c r="K364" s="10" t="s">
        <v>2299</v>
      </c>
      <c r="L364" t="str">
        <f>IF(ISNUMBER(LOOKUP(2^15,SEARCH(SJ!A$1:A$722,$K364))),"Match")</f>
        <v>Match</v>
      </c>
      <c r="M364" s="19" t="s">
        <v>5373</v>
      </c>
      <c r="N364" t="str">
        <f>IF(ISNUMBER(LOOKUP(2^15,SEARCH(SJ!A$1:A$722,$M364))),"Match")</f>
        <v>Match</v>
      </c>
      <c r="Q364" s="14" t="s">
        <v>3708</v>
      </c>
      <c r="R364" t="b">
        <f>IF(ISNUMBER(LOOKUP(2^15,SEARCH(SJ!A$1:A$722,$Q364))),"Match")</f>
        <v>0</v>
      </c>
    </row>
    <row r="365" spans="1:18" x14ac:dyDescent="0.25">
      <c r="A365" s="2" t="s">
        <v>228</v>
      </c>
      <c r="B365" t="b">
        <f>IF(ISNUMBER(LOOKUP(2^15,SEARCH(SJ!A$1:A$722,$A365))),"Match")</f>
        <v>0</v>
      </c>
      <c r="C365" s="4" t="s">
        <v>1062</v>
      </c>
      <c r="D365" t="b">
        <f>IF(ISNUMBER(LOOKUP(2^15,SEARCH(SJ!A$1:A$722,$C365))),"Match")</f>
        <v>0</v>
      </c>
      <c r="E365" s="6" t="s">
        <v>1494</v>
      </c>
      <c r="F365" t="b">
        <f>IF(ISNUMBER(LOOKUP(2^15,SEARCH(SJ!A$1:A$722,$E365))),"Match")</f>
        <v>0</v>
      </c>
      <c r="G365" s="8" t="s">
        <v>1877</v>
      </c>
      <c r="H365" t="b">
        <f>IF(ISNUMBER(LOOKUP(2^15,SEARCH(SJ!A$1:A$722,$G365))),"Match")</f>
        <v>0</v>
      </c>
      <c r="I365" s="19" t="s">
        <v>4851</v>
      </c>
      <c r="J365" t="str">
        <f>IF(ISNUMBER(LOOKUP(2^15,SEARCH(SJ!A$1:A$722,$I365))),"Match")</f>
        <v>Match</v>
      </c>
      <c r="K365" s="10" t="s">
        <v>2300</v>
      </c>
      <c r="L365" t="b">
        <f>IF(ISNUMBER(LOOKUP(2^15,SEARCH(SJ!A$1:A$722,$K365))),"Match")</f>
        <v>0</v>
      </c>
      <c r="M365" s="19" t="s">
        <v>5374</v>
      </c>
      <c r="N365" t="str">
        <f>IF(ISNUMBER(LOOKUP(2^15,SEARCH(SJ!A$1:A$722,$M365))),"Match")</f>
        <v>Match</v>
      </c>
      <c r="Q365" s="14" t="s">
        <v>3709</v>
      </c>
      <c r="R365" t="b">
        <f>IF(ISNUMBER(LOOKUP(2^15,SEARCH(SJ!A$1:A$722,$Q365))),"Match")</f>
        <v>0</v>
      </c>
    </row>
    <row r="366" spans="1:18" x14ac:dyDescent="0.25">
      <c r="A366" s="2" t="s">
        <v>203</v>
      </c>
      <c r="B366" t="b">
        <f>IF(ISNUMBER(LOOKUP(2^15,SEARCH(SJ!A$1:A$722,$A366))),"Match")</f>
        <v>0</v>
      </c>
      <c r="C366" s="4" t="s">
        <v>1063</v>
      </c>
      <c r="D366" t="str">
        <f>IF(ISNUMBER(LOOKUP(2^15,SEARCH(SJ!A$1:A$722,$C366))),"Match")</f>
        <v>Match</v>
      </c>
      <c r="E366" s="6" t="s">
        <v>1495</v>
      </c>
      <c r="F366" t="str">
        <f>IF(ISNUMBER(LOOKUP(2^15,SEARCH(SJ!A$1:A$722,$E366))),"Match")</f>
        <v>Match</v>
      </c>
      <c r="G366" s="8" t="s">
        <v>1878</v>
      </c>
      <c r="H366" t="str">
        <f>IF(ISNUMBER(LOOKUP(2^15,SEARCH(SJ!A$1:A$722,$G366))),"Match")</f>
        <v>Match</v>
      </c>
      <c r="I366" s="19" t="s">
        <v>4852</v>
      </c>
      <c r="J366" t="b">
        <f>IF(ISNUMBER(LOOKUP(2^15,SEARCH(SJ!A$1:A$722,$I366))),"Match")</f>
        <v>0</v>
      </c>
      <c r="K366" s="10" t="s">
        <v>2301</v>
      </c>
      <c r="L366" t="str">
        <f>IF(ISNUMBER(LOOKUP(2^15,SEARCH(SJ!A$1:A$722,$K366))),"Match")</f>
        <v>Match</v>
      </c>
      <c r="M366" s="19" t="s">
        <v>5375</v>
      </c>
      <c r="N366" t="b">
        <f>IF(ISNUMBER(LOOKUP(2^15,SEARCH(SJ!A$1:A$722,$M366))),"Match")</f>
        <v>0</v>
      </c>
      <c r="Q366" s="14" t="s">
        <v>3710</v>
      </c>
      <c r="R366" t="str">
        <f>IF(ISNUMBER(LOOKUP(2^15,SEARCH(SJ!A$1:A$722,$Q366))),"Match")</f>
        <v>Match</v>
      </c>
    </row>
    <row r="367" spans="1:18" x14ac:dyDescent="0.25">
      <c r="A367" s="2" t="s">
        <v>119</v>
      </c>
      <c r="B367" t="b">
        <f>IF(ISNUMBER(LOOKUP(2^15,SEARCH(SJ!A$1:A$722,$A367))),"Match")</f>
        <v>0</v>
      </c>
      <c r="C367" s="4" t="s">
        <v>1064</v>
      </c>
      <c r="D367" t="b">
        <f>IF(ISNUMBER(LOOKUP(2^15,SEARCH(SJ!A$1:A$722,$C367))),"Match")</f>
        <v>0</v>
      </c>
      <c r="E367" s="6" t="s">
        <v>1496</v>
      </c>
      <c r="F367" t="b">
        <f>IF(ISNUMBER(LOOKUP(2^15,SEARCH(SJ!A$1:A$722,$E367))),"Match")</f>
        <v>0</v>
      </c>
      <c r="G367" s="8" t="s">
        <v>1879</v>
      </c>
      <c r="H367" t="str">
        <f>IF(ISNUMBER(LOOKUP(2^15,SEARCH(SJ!A$1:A$722,$G367))),"Match")</f>
        <v>Match</v>
      </c>
      <c r="I367" s="19" t="s">
        <v>4853</v>
      </c>
      <c r="J367" t="str">
        <f>IF(ISNUMBER(LOOKUP(2^15,SEARCH(SJ!A$1:A$722,$I367))),"Match")</f>
        <v>Match</v>
      </c>
      <c r="K367" s="10" t="s">
        <v>2302</v>
      </c>
      <c r="L367" t="b">
        <f>IF(ISNUMBER(LOOKUP(2^15,SEARCH(SJ!A$1:A$722,$K367))),"Match")</f>
        <v>0</v>
      </c>
      <c r="M367" s="19" t="s">
        <v>5376</v>
      </c>
      <c r="N367" t="b">
        <f>IF(ISNUMBER(LOOKUP(2^15,SEARCH(SJ!A$1:A$722,$M367))),"Match")</f>
        <v>0</v>
      </c>
      <c r="Q367" s="14" t="s">
        <v>3711</v>
      </c>
      <c r="R367" t="b">
        <f>IF(ISNUMBER(LOOKUP(2^15,SEARCH(SJ!A$1:A$722,$Q367))),"Match")</f>
        <v>0</v>
      </c>
    </row>
    <row r="368" spans="1:18" x14ac:dyDescent="0.25">
      <c r="A368" s="2" t="s">
        <v>202</v>
      </c>
      <c r="B368" t="b">
        <f>IF(ISNUMBER(LOOKUP(2^15,SEARCH(SJ!A$1:A$722,$A368))),"Match")</f>
        <v>0</v>
      </c>
      <c r="C368" s="4" t="s">
        <v>1065</v>
      </c>
      <c r="D368" t="str">
        <f>IF(ISNUMBER(LOOKUP(2^15,SEARCH(SJ!A$1:A$722,$C368))),"Match")</f>
        <v>Match</v>
      </c>
      <c r="E368" s="6" t="s">
        <v>1497</v>
      </c>
      <c r="F368" t="str">
        <f>IF(ISNUMBER(LOOKUP(2^15,SEARCH(SJ!A$1:A$722,$E368))),"Match")</f>
        <v>Match</v>
      </c>
      <c r="G368" s="8" t="s">
        <v>1880</v>
      </c>
      <c r="H368" t="str">
        <f>IF(ISNUMBER(LOOKUP(2^15,SEARCH(SJ!A$1:A$722,$G368))),"Match")</f>
        <v>Match</v>
      </c>
      <c r="I368" s="19" t="s">
        <v>4854</v>
      </c>
      <c r="J368" t="b">
        <f>IF(ISNUMBER(LOOKUP(2^15,SEARCH(SJ!A$1:A$722,$I368))),"Match")</f>
        <v>0</v>
      </c>
      <c r="K368" s="10" t="s">
        <v>2303</v>
      </c>
      <c r="L368" t="str">
        <f>IF(ISNUMBER(LOOKUP(2^15,SEARCH(SJ!A$1:A$722,$K368))),"Match")</f>
        <v>Match</v>
      </c>
      <c r="M368" s="19" t="s">
        <v>5377</v>
      </c>
      <c r="N368" t="b">
        <f>IF(ISNUMBER(LOOKUP(2^15,SEARCH(SJ!A$1:A$722,$M368))),"Match")</f>
        <v>0</v>
      </c>
      <c r="Q368" s="14" t="s">
        <v>3712</v>
      </c>
      <c r="R368" t="str">
        <f>IF(ISNUMBER(LOOKUP(2^15,SEARCH(SJ!A$1:A$722,$Q368))),"Match")</f>
        <v>Match</v>
      </c>
    </row>
    <row r="369" spans="1:18" x14ac:dyDescent="0.25">
      <c r="A369" s="2" t="s">
        <v>115</v>
      </c>
      <c r="B369" t="b">
        <f>IF(ISNUMBER(LOOKUP(2^15,SEARCH(SJ!A$1:A$722,$A369))),"Match")</f>
        <v>0</v>
      </c>
      <c r="C369" s="4" t="s">
        <v>1066</v>
      </c>
      <c r="D369" t="b">
        <f>IF(ISNUMBER(LOOKUP(2^15,SEARCH(SJ!A$1:A$722,$C369))),"Match")</f>
        <v>0</v>
      </c>
      <c r="E369" s="6" t="s">
        <v>1498</v>
      </c>
      <c r="F369" t="str">
        <f>IF(ISNUMBER(LOOKUP(2^15,SEARCH(SJ!A$1:A$722,$E369))),"Match")</f>
        <v>Match</v>
      </c>
      <c r="G369" s="8" t="s">
        <v>1881</v>
      </c>
      <c r="H369" t="b">
        <f>IF(ISNUMBER(LOOKUP(2^15,SEARCH(SJ!A$1:A$722,$G369))),"Match")</f>
        <v>0</v>
      </c>
      <c r="I369" s="19" t="s">
        <v>4855</v>
      </c>
      <c r="J369" t="b">
        <f>IF(ISNUMBER(LOOKUP(2^15,SEARCH(SJ!A$1:A$722,$I369))),"Match")</f>
        <v>0</v>
      </c>
      <c r="K369" s="10" t="s">
        <v>2304</v>
      </c>
      <c r="L369" t="b">
        <f>IF(ISNUMBER(LOOKUP(2^15,SEARCH(SJ!A$1:A$722,$K369))),"Match")</f>
        <v>0</v>
      </c>
      <c r="M369" s="19" t="s">
        <v>5378</v>
      </c>
      <c r="N369" t="b">
        <f>IF(ISNUMBER(LOOKUP(2^15,SEARCH(SJ!A$1:A$722,$M369))),"Match")</f>
        <v>0</v>
      </c>
      <c r="Q369" s="14" t="s">
        <v>3713</v>
      </c>
      <c r="R369" t="b">
        <f>IF(ISNUMBER(LOOKUP(2^15,SEARCH(SJ!A$1:A$722,$Q369))),"Match")</f>
        <v>0</v>
      </c>
    </row>
    <row r="370" spans="1:18" x14ac:dyDescent="0.25">
      <c r="A370" s="2" t="s">
        <v>350</v>
      </c>
      <c r="B370" t="b">
        <f>IF(ISNUMBER(LOOKUP(2^15,SEARCH(SJ!A$1:A$722,$A370))),"Match")</f>
        <v>0</v>
      </c>
      <c r="C370" s="4" t="s">
        <v>1067</v>
      </c>
      <c r="D370" t="str">
        <f>IF(ISNUMBER(LOOKUP(2^15,SEARCH(SJ!A$1:A$722,$C370))),"Match")</f>
        <v>Match</v>
      </c>
      <c r="E370" s="6" t="s">
        <v>1499</v>
      </c>
      <c r="F370" t="str">
        <f>IF(ISNUMBER(LOOKUP(2^15,SEARCH(SJ!A$1:A$722,$E370))),"Match")</f>
        <v>Match</v>
      </c>
      <c r="G370" s="8" t="s">
        <v>1882</v>
      </c>
      <c r="H370" t="str">
        <f>IF(ISNUMBER(LOOKUP(2^15,SEARCH(SJ!A$1:A$722,$G370))),"Match")</f>
        <v>Match</v>
      </c>
      <c r="I370" s="19" t="s">
        <v>4856</v>
      </c>
      <c r="J370" t="str">
        <f>IF(ISNUMBER(LOOKUP(2^15,SEARCH(SJ!A$1:A$722,$I370))),"Match")</f>
        <v>Match</v>
      </c>
      <c r="K370" s="10" t="s">
        <v>2305</v>
      </c>
      <c r="L370" t="b">
        <f>IF(ISNUMBER(LOOKUP(2^15,SEARCH(SJ!A$1:A$722,$K370))),"Match")</f>
        <v>0</v>
      </c>
      <c r="M370" s="19" t="s">
        <v>5379</v>
      </c>
      <c r="N370" t="b">
        <f>IF(ISNUMBER(LOOKUP(2^15,SEARCH(SJ!A$1:A$722,$M370))),"Match")</f>
        <v>0</v>
      </c>
      <c r="Q370" s="14" t="s">
        <v>3714</v>
      </c>
      <c r="R370" t="b">
        <f>IF(ISNUMBER(LOOKUP(2^15,SEARCH(SJ!A$1:A$722,$Q370))),"Match")</f>
        <v>0</v>
      </c>
    </row>
    <row r="371" spans="1:18" x14ac:dyDescent="0.25">
      <c r="A371" s="2" t="s">
        <v>111</v>
      </c>
      <c r="B371" t="b">
        <f>IF(ISNUMBER(LOOKUP(2^15,SEARCH(SJ!A$1:A$722,$A371))),"Match")</f>
        <v>0</v>
      </c>
      <c r="C371" s="4" t="s">
        <v>1068</v>
      </c>
      <c r="D371" t="str">
        <f>IF(ISNUMBER(LOOKUP(2^15,SEARCH(SJ!A$1:A$722,$C371))),"Match")</f>
        <v>Match</v>
      </c>
      <c r="E371" s="6" t="s">
        <v>1500</v>
      </c>
      <c r="F371" t="b">
        <f>IF(ISNUMBER(LOOKUP(2^15,SEARCH(SJ!A$1:A$722,$E371))),"Match")</f>
        <v>0</v>
      </c>
      <c r="G371" s="8" t="s">
        <v>1883</v>
      </c>
      <c r="H371" t="b">
        <f>IF(ISNUMBER(LOOKUP(2^15,SEARCH(SJ!A$1:A$722,$G371))),"Match")</f>
        <v>0</v>
      </c>
      <c r="I371" s="19" t="s">
        <v>4857</v>
      </c>
      <c r="J371" t="str">
        <f>IF(ISNUMBER(LOOKUP(2^15,SEARCH(SJ!A$1:A$722,$I371))),"Match")</f>
        <v>Match</v>
      </c>
      <c r="K371" s="10" t="s">
        <v>2306</v>
      </c>
      <c r="L371" t="str">
        <f>IF(ISNUMBER(LOOKUP(2^15,SEARCH(SJ!A$1:A$722,$K371))),"Match")</f>
        <v>Match</v>
      </c>
      <c r="M371" s="19" t="s">
        <v>5380</v>
      </c>
      <c r="N371" t="b">
        <f>IF(ISNUMBER(LOOKUP(2^15,SEARCH(SJ!A$1:A$722,$M371))),"Match")</f>
        <v>0</v>
      </c>
      <c r="Q371" s="14" t="s">
        <v>3715</v>
      </c>
      <c r="R371" t="b">
        <f>IF(ISNUMBER(LOOKUP(2^15,SEARCH(SJ!A$1:A$722,$Q371))),"Match")</f>
        <v>0</v>
      </c>
    </row>
    <row r="372" spans="1:18" x14ac:dyDescent="0.25">
      <c r="A372" s="2" t="s">
        <v>349</v>
      </c>
      <c r="B372" t="b">
        <f>IF(ISNUMBER(LOOKUP(2^15,SEARCH(SJ!A$1:A$722,$A372))),"Match")</f>
        <v>0</v>
      </c>
      <c r="C372" s="4" t="s">
        <v>1069</v>
      </c>
      <c r="D372" t="str">
        <f>IF(ISNUMBER(LOOKUP(2^15,SEARCH(SJ!A$1:A$722,$C372))),"Match")</f>
        <v>Match</v>
      </c>
      <c r="E372" s="6" t="s">
        <v>1501</v>
      </c>
      <c r="F372" t="b">
        <f>IF(ISNUMBER(LOOKUP(2^15,SEARCH(SJ!A$1:A$722,$E372))),"Match")</f>
        <v>0</v>
      </c>
      <c r="G372" s="8" t="s">
        <v>1884</v>
      </c>
      <c r="H372" t="b">
        <f>IF(ISNUMBER(LOOKUP(2^15,SEARCH(SJ!A$1:A$722,$G372))),"Match")</f>
        <v>0</v>
      </c>
      <c r="I372" s="19" t="s">
        <v>4858</v>
      </c>
      <c r="J372" t="b">
        <f>IF(ISNUMBER(LOOKUP(2^15,SEARCH(SJ!A$1:A$722,$I372))),"Match")</f>
        <v>0</v>
      </c>
      <c r="K372" s="10" t="s">
        <v>2307</v>
      </c>
      <c r="L372" t="str">
        <f>IF(ISNUMBER(LOOKUP(2^15,SEARCH(SJ!A$1:A$722,$K372))),"Match")</f>
        <v>Match</v>
      </c>
      <c r="M372" s="19" t="s">
        <v>5381</v>
      </c>
      <c r="N372" t="str">
        <f>IF(ISNUMBER(LOOKUP(2^15,SEARCH(SJ!A$1:A$722,$M372))),"Match")</f>
        <v>Match</v>
      </c>
      <c r="Q372" s="14" t="s">
        <v>3716</v>
      </c>
      <c r="R372" t="b">
        <f>IF(ISNUMBER(LOOKUP(2^15,SEARCH(SJ!A$1:A$722,$Q372))),"Match")</f>
        <v>0</v>
      </c>
    </row>
    <row r="373" spans="1:18" x14ac:dyDescent="0.25">
      <c r="A373" s="2" t="s">
        <v>107</v>
      </c>
      <c r="B373" t="str">
        <f>IF(ISNUMBER(LOOKUP(2^15,SEARCH(SJ!A$1:A$722,$A373))),"Match")</f>
        <v>Match</v>
      </c>
      <c r="C373" s="4" t="s">
        <v>1070</v>
      </c>
      <c r="D373" t="b">
        <f>IF(ISNUMBER(LOOKUP(2^15,SEARCH(SJ!A$1:A$722,$C373))),"Match")</f>
        <v>0</v>
      </c>
      <c r="E373" s="6" t="s">
        <v>1502</v>
      </c>
      <c r="F373" t="b">
        <f>IF(ISNUMBER(LOOKUP(2^15,SEARCH(SJ!A$1:A$722,$E373))),"Match")</f>
        <v>0</v>
      </c>
      <c r="G373" s="8" t="s">
        <v>1885</v>
      </c>
      <c r="H373" t="str">
        <f>IF(ISNUMBER(LOOKUP(2^15,SEARCH(SJ!A$1:A$722,$G373))),"Match")</f>
        <v>Match</v>
      </c>
      <c r="I373" s="19" t="s">
        <v>4859</v>
      </c>
      <c r="J373" t="str">
        <f>IF(ISNUMBER(LOOKUP(2^15,SEARCH(SJ!A$1:A$722,$I373))),"Match")</f>
        <v>Match</v>
      </c>
      <c r="K373" s="10" t="s">
        <v>2308</v>
      </c>
      <c r="L373" t="str">
        <f>IF(ISNUMBER(LOOKUP(2^15,SEARCH(SJ!A$1:A$722,$K373))),"Match")</f>
        <v>Match</v>
      </c>
      <c r="M373" s="19" t="s">
        <v>5382</v>
      </c>
      <c r="N373" t="b">
        <f>IF(ISNUMBER(LOOKUP(2^15,SEARCH(SJ!A$1:A$722,$M373))),"Match")</f>
        <v>0</v>
      </c>
      <c r="Q373" s="14" t="s">
        <v>3717</v>
      </c>
      <c r="R373" t="b">
        <f>IF(ISNUMBER(LOOKUP(2^15,SEARCH(SJ!A$1:A$722,$Q373))),"Match")</f>
        <v>0</v>
      </c>
    </row>
    <row r="374" spans="1:18" x14ac:dyDescent="0.25">
      <c r="A374" s="2" t="s">
        <v>13</v>
      </c>
      <c r="B374" t="b">
        <f>IF(ISNUMBER(LOOKUP(2^15,SEARCH(SJ!A$1:A$722,$A374))),"Match")</f>
        <v>0</v>
      </c>
      <c r="C374" s="4" t="s">
        <v>1071</v>
      </c>
      <c r="D374" t="str">
        <f>IF(ISNUMBER(LOOKUP(2^15,SEARCH(SJ!A$1:A$722,$C374))),"Match")</f>
        <v>Match</v>
      </c>
      <c r="E374" s="6" t="s">
        <v>1503</v>
      </c>
      <c r="F374" t="str">
        <f>IF(ISNUMBER(LOOKUP(2^15,SEARCH(SJ!A$1:A$722,$E374))),"Match")</f>
        <v>Match</v>
      </c>
      <c r="G374" s="8" t="s">
        <v>1886</v>
      </c>
      <c r="H374" t="str">
        <f>IF(ISNUMBER(LOOKUP(2^15,SEARCH(SJ!A$1:A$722,$G374))),"Match")</f>
        <v>Match</v>
      </c>
      <c r="I374" s="19" t="s">
        <v>4860</v>
      </c>
      <c r="J374" t="b">
        <f>IF(ISNUMBER(LOOKUP(2^15,SEARCH(SJ!A$1:A$722,$I374))),"Match")</f>
        <v>0</v>
      </c>
      <c r="K374" s="10" t="s">
        <v>2309</v>
      </c>
      <c r="L374" t="b">
        <f>IF(ISNUMBER(LOOKUP(2^15,SEARCH(SJ!A$1:A$722,$K374))),"Match")</f>
        <v>0</v>
      </c>
      <c r="M374" s="19" t="s">
        <v>5383</v>
      </c>
      <c r="N374" t="str">
        <f>IF(ISNUMBER(LOOKUP(2^15,SEARCH(SJ!A$1:A$722,$M374))),"Match")</f>
        <v>Match</v>
      </c>
      <c r="Q374" s="14" t="s">
        <v>3718</v>
      </c>
      <c r="R374" t="b">
        <f>IF(ISNUMBER(LOOKUP(2^15,SEARCH(SJ!A$1:A$722,$Q374))),"Match")</f>
        <v>0</v>
      </c>
    </row>
    <row r="375" spans="1:18" x14ac:dyDescent="0.25">
      <c r="A375" s="2" t="s">
        <v>362</v>
      </c>
      <c r="B375" t="str">
        <f>IF(ISNUMBER(LOOKUP(2^15,SEARCH(SJ!A$1:A$722,$A375))),"Match")</f>
        <v>Match</v>
      </c>
      <c r="C375" s="4" t="s">
        <v>1072</v>
      </c>
      <c r="D375" t="str">
        <f>IF(ISNUMBER(LOOKUP(2^15,SEARCH(SJ!A$1:A$722,$C375))),"Match")</f>
        <v>Match</v>
      </c>
      <c r="E375" s="6" t="s">
        <v>1504</v>
      </c>
      <c r="F375" t="b">
        <f>IF(ISNUMBER(LOOKUP(2^15,SEARCH(SJ!A$1:A$722,$E375))),"Match")</f>
        <v>0</v>
      </c>
      <c r="G375" s="8" t="s">
        <v>1887</v>
      </c>
      <c r="H375" t="b">
        <f>IF(ISNUMBER(LOOKUP(2^15,SEARCH(SJ!A$1:A$722,$G375))),"Match")</f>
        <v>0</v>
      </c>
      <c r="I375" s="19" t="s">
        <v>4861</v>
      </c>
      <c r="J375" t="b">
        <f>IF(ISNUMBER(LOOKUP(2^15,SEARCH(SJ!A$1:A$722,$I375))),"Match")</f>
        <v>0</v>
      </c>
      <c r="K375" s="10" t="s">
        <v>2310</v>
      </c>
      <c r="L375" t="str">
        <f>IF(ISNUMBER(LOOKUP(2^15,SEARCH(SJ!A$1:A$722,$K375))),"Match")</f>
        <v>Match</v>
      </c>
      <c r="M375" s="19" t="s">
        <v>5384</v>
      </c>
      <c r="N375" t="b">
        <f>IF(ISNUMBER(LOOKUP(2^15,SEARCH(SJ!A$1:A$722,$M375))),"Match")</f>
        <v>0</v>
      </c>
      <c r="Q375" s="14" t="s">
        <v>3719</v>
      </c>
      <c r="R375" t="b">
        <f>IF(ISNUMBER(LOOKUP(2^15,SEARCH(SJ!A$1:A$722,$Q375))),"Match")</f>
        <v>0</v>
      </c>
    </row>
    <row r="376" spans="1:18" x14ac:dyDescent="0.25">
      <c r="A376" s="2" t="s">
        <v>11</v>
      </c>
      <c r="B376" t="str">
        <f>IF(ISNUMBER(LOOKUP(2^15,SEARCH(SJ!A$1:A$722,$A376))),"Match")</f>
        <v>Match</v>
      </c>
      <c r="C376" s="4" t="s">
        <v>1073</v>
      </c>
      <c r="D376" t="str">
        <f>IF(ISNUMBER(LOOKUP(2^15,SEARCH(SJ!A$1:A$722,$C376))),"Match")</f>
        <v>Match</v>
      </c>
      <c r="E376" s="6" t="s">
        <v>1505</v>
      </c>
      <c r="F376" t="b">
        <f>IF(ISNUMBER(LOOKUP(2^15,SEARCH(SJ!A$1:A$722,$E376))),"Match")</f>
        <v>0</v>
      </c>
      <c r="G376" s="8" t="s">
        <v>1888</v>
      </c>
      <c r="H376" t="str">
        <f>IF(ISNUMBER(LOOKUP(2^15,SEARCH(SJ!A$1:A$722,$G376))),"Match")</f>
        <v>Match</v>
      </c>
      <c r="I376" s="19" t="s">
        <v>4862</v>
      </c>
      <c r="J376" t="str">
        <f>IF(ISNUMBER(LOOKUP(2^15,SEARCH(SJ!A$1:A$722,$I376))),"Match")</f>
        <v>Match</v>
      </c>
      <c r="K376" s="10" t="s">
        <v>2311</v>
      </c>
      <c r="L376" t="str">
        <f>IF(ISNUMBER(LOOKUP(2^15,SEARCH(SJ!A$1:A$722,$K376))),"Match")</f>
        <v>Match</v>
      </c>
      <c r="M376" s="19" t="s">
        <v>5385</v>
      </c>
      <c r="N376" t="b">
        <f>IF(ISNUMBER(LOOKUP(2^15,SEARCH(SJ!A$1:A$722,$M376))),"Match")</f>
        <v>0</v>
      </c>
      <c r="Q376" s="14" t="s">
        <v>3720</v>
      </c>
      <c r="R376" t="str">
        <f>IF(ISNUMBER(LOOKUP(2^15,SEARCH(SJ!A$1:A$722,$Q376))),"Match")</f>
        <v>Match</v>
      </c>
    </row>
    <row r="377" spans="1:18" x14ac:dyDescent="0.25">
      <c r="A377" s="2" t="s">
        <v>264</v>
      </c>
      <c r="B377" t="str">
        <f>IF(ISNUMBER(LOOKUP(2^15,SEARCH(SJ!A$1:A$722,$A377))),"Match")</f>
        <v>Match</v>
      </c>
      <c r="C377" s="4" t="s">
        <v>1074</v>
      </c>
      <c r="D377" t="str">
        <f>IF(ISNUMBER(LOOKUP(2^15,SEARCH(SJ!A$1:A$722,$C377))),"Match")</f>
        <v>Match</v>
      </c>
      <c r="E377" s="6" t="s">
        <v>1506</v>
      </c>
      <c r="F377" t="str">
        <f>IF(ISNUMBER(LOOKUP(2^15,SEARCH(SJ!A$1:A$722,$E377))),"Match")</f>
        <v>Match</v>
      </c>
      <c r="G377" s="8" t="s">
        <v>1889</v>
      </c>
      <c r="H377" t="str">
        <f>IF(ISNUMBER(LOOKUP(2^15,SEARCH(SJ!A$1:A$722,$G377))),"Match")</f>
        <v>Match</v>
      </c>
      <c r="I377" s="19" t="s">
        <v>4863</v>
      </c>
      <c r="J377" t="str">
        <f>IF(ISNUMBER(LOOKUP(2^15,SEARCH(SJ!A$1:A$722,$I377))),"Match")</f>
        <v>Match</v>
      </c>
      <c r="K377" s="10" t="s">
        <v>2312</v>
      </c>
      <c r="L377" t="str">
        <f>IF(ISNUMBER(LOOKUP(2^15,SEARCH(SJ!A$1:A$722,$K377))),"Match")</f>
        <v>Match</v>
      </c>
      <c r="M377" s="19" t="s">
        <v>5386</v>
      </c>
      <c r="N377" t="str">
        <f>IF(ISNUMBER(LOOKUP(2^15,SEARCH(SJ!A$1:A$722,$M377))),"Match")</f>
        <v>Match</v>
      </c>
      <c r="Q377" s="14" t="s">
        <v>3721</v>
      </c>
      <c r="R377" t="b">
        <f>IF(ISNUMBER(LOOKUP(2^15,SEARCH(SJ!A$1:A$722,$Q377))),"Match")</f>
        <v>0</v>
      </c>
    </row>
    <row r="378" spans="1:18" x14ac:dyDescent="0.25">
      <c r="A378" s="2" t="s">
        <v>384</v>
      </c>
      <c r="B378" t="str">
        <f>IF(ISNUMBER(LOOKUP(2^15,SEARCH(SJ!A$1:A$722,$A378))),"Match")</f>
        <v>Match</v>
      </c>
      <c r="C378" s="4" t="s">
        <v>493</v>
      </c>
      <c r="D378" t="str">
        <f>IF(ISNUMBER(LOOKUP(2^15,SEARCH(SJ!A$1:A$722,$C378))),"Match")</f>
        <v>Match</v>
      </c>
      <c r="E378" s="6" t="s">
        <v>1507</v>
      </c>
      <c r="F378" t="b">
        <f>IF(ISNUMBER(LOOKUP(2^15,SEARCH(SJ!A$1:A$722,$E378))),"Match")</f>
        <v>0</v>
      </c>
      <c r="G378" s="8" t="s">
        <v>1890</v>
      </c>
      <c r="H378" t="str">
        <f>IF(ISNUMBER(LOOKUP(2^15,SEARCH(SJ!A$1:A$722,$G378))),"Match")</f>
        <v>Match</v>
      </c>
      <c r="I378" s="19" t="s">
        <v>4864</v>
      </c>
      <c r="J378" t="str">
        <f>IF(ISNUMBER(LOOKUP(2^15,SEARCH(SJ!A$1:A$722,$I378))),"Match")</f>
        <v>Match</v>
      </c>
      <c r="K378" s="10" t="s">
        <v>2313</v>
      </c>
      <c r="L378" t="b">
        <f>IF(ISNUMBER(LOOKUP(2^15,SEARCH(SJ!A$1:A$722,$K378))),"Match")</f>
        <v>0</v>
      </c>
      <c r="M378" s="19" t="s">
        <v>5387</v>
      </c>
      <c r="N378" t="str">
        <f>IF(ISNUMBER(LOOKUP(2^15,SEARCH(SJ!A$1:A$722,$M378))),"Match")</f>
        <v>Match</v>
      </c>
      <c r="Q378" s="14" t="s">
        <v>3722</v>
      </c>
      <c r="R378" t="str">
        <f>IF(ISNUMBER(LOOKUP(2^15,SEARCH(SJ!A$1:A$722,$Q378))),"Match")</f>
        <v>Match</v>
      </c>
    </row>
    <row r="379" spans="1:18" x14ac:dyDescent="0.25">
      <c r="A379" s="2" t="s">
        <v>95</v>
      </c>
      <c r="B379" t="str">
        <f>IF(ISNUMBER(LOOKUP(2^15,SEARCH(SJ!A$1:A$722,$A379))),"Match")</f>
        <v>Match</v>
      </c>
      <c r="C379" s="4" t="s">
        <v>1075</v>
      </c>
      <c r="D379" t="str">
        <f>IF(ISNUMBER(LOOKUP(2^15,SEARCH(SJ!A$1:A$722,$C379))),"Match")</f>
        <v>Match</v>
      </c>
      <c r="E379" s="6" t="s">
        <v>1508</v>
      </c>
      <c r="F379" t="str">
        <f>IF(ISNUMBER(LOOKUP(2^15,SEARCH(SJ!A$1:A$722,$E379))),"Match")</f>
        <v>Match</v>
      </c>
      <c r="G379" s="8" t="s">
        <v>1891</v>
      </c>
      <c r="H379" t="b">
        <f>IF(ISNUMBER(LOOKUP(2^15,SEARCH(SJ!A$1:A$722,$G379))),"Match")</f>
        <v>0</v>
      </c>
      <c r="I379" s="19" t="s">
        <v>4865</v>
      </c>
      <c r="J379" t="str">
        <f>IF(ISNUMBER(LOOKUP(2^15,SEARCH(SJ!A$1:A$722,$I379))),"Match")</f>
        <v>Match</v>
      </c>
      <c r="K379" s="10" t="s">
        <v>2314</v>
      </c>
      <c r="L379" t="str">
        <f>IF(ISNUMBER(LOOKUP(2^15,SEARCH(SJ!A$1:A$722,$K379))),"Match")</f>
        <v>Match</v>
      </c>
      <c r="M379" s="19" t="s">
        <v>5388</v>
      </c>
      <c r="N379" t="str">
        <f>IF(ISNUMBER(LOOKUP(2^15,SEARCH(SJ!A$1:A$722,$M379))),"Match")</f>
        <v>Match</v>
      </c>
      <c r="Q379" s="14" t="s">
        <v>3723</v>
      </c>
      <c r="R379" t="b">
        <f>IF(ISNUMBER(LOOKUP(2^15,SEARCH(SJ!A$1:A$722,$Q379))),"Match")</f>
        <v>0</v>
      </c>
    </row>
    <row r="380" spans="1:18" x14ac:dyDescent="0.25">
      <c r="A380" s="2" t="s">
        <v>196</v>
      </c>
      <c r="B380" t="str">
        <f>IF(ISNUMBER(LOOKUP(2^15,SEARCH(SJ!A$1:A$722,$A380))),"Match")</f>
        <v>Match</v>
      </c>
      <c r="C380" s="4" t="s">
        <v>1076</v>
      </c>
      <c r="D380" t="b">
        <f>IF(ISNUMBER(LOOKUP(2^15,SEARCH(SJ!A$1:A$722,$C380))),"Match")</f>
        <v>0</v>
      </c>
      <c r="E380" s="6" t="s">
        <v>1509</v>
      </c>
      <c r="F380" t="b">
        <f>IF(ISNUMBER(LOOKUP(2^15,SEARCH(SJ!A$1:A$722,$E380))),"Match")</f>
        <v>0</v>
      </c>
      <c r="G380" s="8" t="s">
        <v>1892</v>
      </c>
      <c r="H380" t="b">
        <f>IF(ISNUMBER(LOOKUP(2^15,SEARCH(SJ!A$1:A$722,$G380))),"Match")</f>
        <v>0</v>
      </c>
      <c r="I380" s="19" t="s">
        <v>4866</v>
      </c>
      <c r="J380" t="b">
        <f>IF(ISNUMBER(LOOKUP(2^15,SEARCH(SJ!A$1:A$722,$I380))),"Match")</f>
        <v>0</v>
      </c>
      <c r="K380" s="10" t="s">
        <v>2315</v>
      </c>
      <c r="L380" t="b">
        <f>IF(ISNUMBER(LOOKUP(2^15,SEARCH(SJ!A$1:A$722,$K380))),"Match")</f>
        <v>0</v>
      </c>
      <c r="M380" s="19" t="s">
        <v>5389</v>
      </c>
      <c r="N380" t="b">
        <f>IF(ISNUMBER(LOOKUP(2^15,SEARCH(SJ!A$1:A$722,$M380))),"Match")</f>
        <v>0</v>
      </c>
      <c r="Q380" s="14" t="s">
        <v>3724</v>
      </c>
      <c r="R380" t="b">
        <f>IF(ISNUMBER(LOOKUP(2^15,SEARCH(SJ!A$1:A$722,$Q380))),"Match")</f>
        <v>0</v>
      </c>
    </row>
    <row r="381" spans="1:18" x14ac:dyDescent="0.25">
      <c r="A381" s="2" t="s">
        <v>329</v>
      </c>
      <c r="B381" t="str">
        <f>IF(ISNUMBER(LOOKUP(2^15,SEARCH(SJ!A$1:A$722,$A381))),"Match")</f>
        <v>Match</v>
      </c>
      <c r="C381" s="4" t="s">
        <v>669</v>
      </c>
      <c r="D381" t="str">
        <f>IF(ISNUMBER(LOOKUP(2^15,SEARCH(SJ!A$1:A$722,$C381))),"Match")</f>
        <v>Match</v>
      </c>
      <c r="E381" s="6" t="s">
        <v>1510</v>
      </c>
      <c r="F381" t="b">
        <f>IF(ISNUMBER(LOOKUP(2^15,SEARCH(SJ!A$1:A$722,$E381))),"Match")</f>
        <v>0</v>
      </c>
      <c r="G381" s="8" t="s">
        <v>1893</v>
      </c>
      <c r="H381" t="str">
        <f>IF(ISNUMBER(LOOKUP(2^15,SEARCH(SJ!A$1:A$722,$G381))),"Match")</f>
        <v>Match</v>
      </c>
      <c r="I381" s="19" t="s">
        <v>4867</v>
      </c>
      <c r="J381" t="b">
        <f>IF(ISNUMBER(LOOKUP(2^15,SEARCH(SJ!A$1:A$722,$I381))),"Match")</f>
        <v>0</v>
      </c>
      <c r="K381" s="10" t="s">
        <v>2316</v>
      </c>
      <c r="L381" t="b">
        <f>IF(ISNUMBER(LOOKUP(2^15,SEARCH(SJ!A$1:A$722,$K381))),"Match")</f>
        <v>0</v>
      </c>
      <c r="M381" s="19" t="s">
        <v>5390</v>
      </c>
      <c r="N381" t="b">
        <f>IF(ISNUMBER(LOOKUP(2^15,SEARCH(SJ!A$1:A$722,$M381))),"Match")</f>
        <v>0</v>
      </c>
      <c r="Q381" s="14" t="s">
        <v>3725</v>
      </c>
      <c r="R381" t="b">
        <f>IF(ISNUMBER(LOOKUP(2^15,SEARCH(SJ!A$1:A$722,$Q381))),"Match")</f>
        <v>0</v>
      </c>
    </row>
    <row r="382" spans="1:18" x14ac:dyDescent="0.25">
      <c r="A382" s="2" t="s">
        <v>348</v>
      </c>
      <c r="B382" t="b">
        <f>IF(ISNUMBER(LOOKUP(2^15,SEARCH(SJ!A$1:A$722,$A382))),"Match")</f>
        <v>0</v>
      </c>
      <c r="C382" s="4" t="s">
        <v>1077</v>
      </c>
      <c r="D382" t="b">
        <f>IF(ISNUMBER(LOOKUP(2^15,SEARCH(SJ!A$1:A$722,$C382))),"Match")</f>
        <v>0</v>
      </c>
      <c r="E382" s="6" t="s">
        <v>1511</v>
      </c>
      <c r="F382" t="str">
        <f>IF(ISNUMBER(LOOKUP(2^15,SEARCH(SJ!A$1:A$722,$E382))),"Match")</f>
        <v>Match</v>
      </c>
      <c r="G382" s="8" t="s">
        <v>1894</v>
      </c>
      <c r="H382" t="str">
        <f>IF(ISNUMBER(LOOKUP(2^15,SEARCH(SJ!A$1:A$722,$G382))),"Match")</f>
        <v>Match</v>
      </c>
      <c r="I382" s="19" t="s">
        <v>4868</v>
      </c>
      <c r="J382" t="b">
        <f>IF(ISNUMBER(LOOKUP(2^15,SEARCH(SJ!A$1:A$722,$I382))),"Match")</f>
        <v>0</v>
      </c>
      <c r="K382" s="10" t="s">
        <v>2317</v>
      </c>
      <c r="L382" t="str">
        <f>IF(ISNUMBER(LOOKUP(2^15,SEARCH(SJ!A$1:A$722,$K382))),"Match")</f>
        <v>Match</v>
      </c>
      <c r="M382" s="19" t="s">
        <v>5391</v>
      </c>
      <c r="N382" t="str">
        <f>IF(ISNUMBER(LOOKUP(2^15,SEARCH(SJ!A$1:A$722,$M382))),"Match")</f>
        <v>Match</v>
      </c>
      <c r="Q382" s="14" t="s">
        <v>3726</v>
      </c>
      <c r="R382" t="b">
        <f>IF(ISNUMBER(LOOKUP(2^15,SEARCH(SJ!A$1:A$722,$Q382))),"Match")</f>
        <v>0</v>
      </c>
    </row>
    <row r="383" spans="1:18" x14ac:dyDescent="0.25">
      <c r="A383" s="2" t="s">
        <v>87</v>
      </c>
      <c r="B383" t="str">
        <f>IF(ISNUMBER(LOOKUP(2^15,SEARCH(SJ!A$1:A$722,$A383))),"Match")</f>
        <v>Match</v>
      </c>
      <c r="C383" s="4" t="s">
        <v>1078</v>
      </c>
      <c r="D383" t="b">
        <f>IF(ISNUMBER(LOOKUP(2^15,SEARCH(SJ!A$1:A$722,$C383))),"Match")</f>
        <v>0</v>
      </c>
      <c r="E383" s="6" t="s">
        <v>1512</v>
      </c>
      <c r="F383" t="b">
        <f>IF(ISNUMBER(LOOKUP(2^15,SEARCH(SJ!A$1:A$722,$E383))),"Match")</f>
        <v>0</v>
      </c>
      <c r="G383" s="8" t="s">
        <v>1895</v>
      </c>
      <c r="H383" t="b">
        <f>IF(ISNUMBER(LOOKUP(2^15,SEARCH(SJ!A$1:A$722,$G383))),"Match")</f>
        <v>0</v>
      </c>
      <c r="I383" s="19" t="s">
        <v>4869</v>
      </c>
      <c r="J383" t="str">
        <f>IF(ISNUMBER(LOOKUP(2^15,SEARCH(SJ!A$1:A$722,$I383))),"Match")</f>
        <v>Match</v>
      </c>
      <c r="K383" s="10" t="s">
        <v>2318</v>
      </c>
      <c r="L383" t="b">
        <f>IF(ISNUMBER(LOOKUP(2^15,SEARCH(SJ!A$1:A$722,$K383))),"Match")</f>
        <v>0</v>
      </c>
      <c r="M383" s="19" t="s">
        <v>5392</v>
      </c>
      <c r="N383" t="str">
        <f>IF(ISNUMBER(LOOKUP(2^15,SEARCH(SJ!A$1:A$722,$M383))),"Match")</f>
        <v>Match</v>
      </c>
      <c r="Q383" s="14" t="s">
        <v>3727</v>
      </c>
      <c r="R383" t="b">
        <f>IF(ISNUMBER(LOOKUP(2^15,SEARCH(SJ!A$1:A$722,$Q383))),"Match")</f>
        <v>0</v>
      </c>
    </row>
    <row r="384" spans="1:18" x14ac:dyDescent="0.25">
      <c r="A384" s="2" t="s">
        <v>194</v>
      </c>
      <c r="B384" t="b">
        <f>IF(ISNUMBER(LOOKUP(2^15,SEARCH(SJ!A$1:A$722,$A384))),"Match")</f>
        <v>0</v>
      </c>
      <c r="C384" s="4" t="s">
        <v>1079</v>
      </c>
      <c r="D384" t="str">
        <f>IF(ISNUMBER(LOOKUP(2^15,SEARCH(SJ!A$1:A$722,$C384))),"Match")</f>
        <v>Match</v>
      </c>
      <c r="E384" s="6" t="s">
        <v>1513</v>
      </c>
      <c r="F384" t="str">
        <f>IF(ISNUMBER(LOOKUP(2^15,SEARCH(SJ!A$1:A$722,$E384))),"Match")</f>
        <v>Match</v>
      </c>
      <c r="G384" s="8" t="s">
        <v>1896</v>
      </c>
      <c r="H384" t="str">
        <f>IF(ISNUMBER(LOOKUP(2^15,SEARCH(SJ!A$1:A$722,$G384))),"Match")</f>
        <v>Match</v>
      </c>
      <c r="I384" s="19" t="s">
        <v>4870</v>
      </c>
      <c r="J384" t="b">
        <f>IF(ISNUMBER(LOOKUP(2^15,SEARCH(SJ!A$1:A$722,$I384))),"Match")</f>
        <v>0</v>
      </c>
      <c r="K384" s="10" t="s">
        <v>2319</v>
      </c>
      <c r="L384" t="str">
        <f>IF(ISNUMBER(LOOKUP(2^15,SEARCH(SJ!A$1:A$722,$K384))),"Match")</f>
        <v>Match</v>
      </c>
      <c r="M384" s="19" t="s">
        <v>5393</v>
      </c>
      <c r="N384" t="b">
        <f>IF(ISNUMBER(LOOKUP(2^15,SEARCH(SJ!A$1:A$722,$M384))),"Match")</f>
        <v>0</v>
      </c>
      <c r="Q384" s="14" t="s">
        <v>3728</v>
      </c>
      <c r="R384" t="b">
        <f>IF(ISNUMBER(LOOKUP(2^15,SEARCH(SJ!A$1:A$722,$Q384))),"Match")</f>
        <v>0</v>
      </c>
    </row>
    <row r="385" spans="1:18" x14ac:dyDescent="0.25">
      <c r="A385" s="2" t="s">
        <v>259</v>
      </c>
      <c r="B385" t="str">
        <f>IF(ISNUMBER(LOOKUP(2^15,SEARCH(SJ!A$1:A$722,$A385))),"Match")</f>
        <v>Match</v>
      </c>
      <c r="C385" s="4" t="s">
        <v>679</v>
      </c>
      <c r="D385" t="str">
        <f>IF(ISNUMBER(LOOKUP(2^15,SEARCH(SJ!A$1:A$722,$C385))),"Match")</f>
        <v>Match</v>
      </c>
      <c r="E385" s="6" t="s">
        <v>1514</v>
      </c>
      <c r="F385" t="str">
        <f>IF(ISNUMBER(LOOKUP(2^15,SEARCH(SJ!A$1:A$722,$E385))),"Match")</f>
        <v>Match</v>
      </c>
      <c r="G385" s="8" t="s">
        <v>1897</v>
      </c>
      <c r="H385" t="str">
        <f>IF(ISNUMBER(LOOKUP(2^15,SEARCH(SJ!A$1:A$722,$G385))),"Match")</f>
        <v>Match</v>
      </c>
      <c r="I385" s="19" t="s">
        <v>4871</v>
      </c>
      <c r="J385" t="b">
        <f>IF(ISNUMBER(LOOKUP(2^15,SEARCH(SJ!A$1:A$722,$I385))),"Match")</f>
        <v>0</v>
      </c>
      <c r="K385" s="10" t="s">
        <v>2320</v>
      </c>
      <c r="L385" t="str">
        <f>IF(ISNUMBER(LOOKUP(2^15,SEARCH(SJ!A$1:A$722,$K385))),"Match")</f>
        <v>Match</v>
      </c>
      <c r="M385" s="19" t="s">
        <v>5394</v>
      </c>
      <c r="N385" t="b">
        <f>IF(ISNUMBER(LOOKUP(2^15,SEARCH(SJ!A$1:A$722,$M385))),"Match")</f>
        <v>0</v>
      </c>
      <c r="Q385" s="14" t="s">
        <v>3729</v>
      </c>
      <c r="R385" t="b">
        <f>IF(ISNUMBER(LOOKUP(2^15,SEARCH(SJ!A$1:A$722,$Q385))),"Match")</f>
        <v>0</v>
      </c>
    </row>
    <row r="386" spans="1:18" x14ac:dyDescent="0.25">
      <c r="A386" s="2" t="s">
        <v>347</v>
      </c>
      <c r="B386" t="b">
        <f>IF(ISNUMBER(LOOKUP(2^15,SEARCH(SJ!A$1:A$722,$A386))),"Match")</f>
        <v>0</v>
      </c>
      <c r="C386" s="4" t="s">
        <v>1080</v>
      </c>
      <c r="D386" t="str">
        <f>IF(ISNUMBER(LOOKUP(2^15,SEARCH(SJ!A$1:A$722,$C386))),"Match")</f>
        <v>Match</v>
      </c>
      <c r="E386" s="6" t="s">
        <v>1515</v>
      </c>
      <c r="F386" t="b">
        <f>IF(ISNUMBER(LOOKUP(2^15,SEARCH(SJ!A$1:A$722,$E386))),"Match")</f>
        <v>0</v>
      </c>
      <c r="G386" s="8" t="s">
        <v>1898</v>
      </c>
      <c r="H386" t="str">
        <f>IF(ISNUMBER(LOOKUP(2^15,SEARCH(SJ!A$1:A$722,$G386))),"Match")</f>
        <v>Match</v>
      </c>
      <c r="I386" s="19" t="s">
        <v>4872</v>
      </c>
      <c r="J386" t="b">
        <f>IF(ISNUMBER(LOOKUP(2^15,SEARCH(SJ!A$1:A$722,$I386))),"Match")</f>
        <v>0</v>
      </c>
      <c r="K386" s="10" t="s">
        <v>2321</v>
      </c>
      <c r="L386" t="b">
        <f>IF(ISNUMBER(LOOKUP(2^15,SEARCH(SJ!A$1:A$722,$K386))),"Match")</f>
        <v>0</v>
      </c>
      <c r="M386" s="19" t="s">
        <v>5395</v>
      </c>
      <c r="N386" t="b">
        <f>IF(ISNUMBER(LOOKUP(2^15,SEARCH(SJ!A$1:A$722,$M386))),"Match")</f>
        <v>0</v>
      </c>
      <c r="Q386" s="14" t="s">
        <v>3730</v>
      </c>
      <c r="R386" t="str">
        <f>IF(ISNUMBER(LOOKUP(2^15,SEARCH(SJ!A$1:A$722,$Q386))),"Match")</f>
        <v>Match</v>
      </c>
    </row>
    <row r="387" spans="1:18" x14ac:dyDescent="0.25">
      <c r="A387" s="2" t="s">
        <v>79</v>
      </c>
      <c r="B387" t="str">
        <f>IF(ISNUMBER(LOOKUP(2^15,SEARCH(SJ!A$1:A$722,$A387))),"Match")</f>
        <v>Match</v>
      </c>
      <c r="C387" s="4" t="s">
        <v>684</v>
      </c>
      <c r="D387" t="str">
        <f>IF(ISNUMBER(LOOKUP(2^15,SEARCH(SJ!A$1:A$722,$C387))),"Match")</f>
        <v>Match</v>
      </c>
      <c r="G387" s="8" t="s">
        <v>1899</v>
      </c>
      <c r="H387" t="b">
        <f>IF(ISNUMBER(LOOKUP(2^15,SEARCH(SJ!A$1:A$722,$G387))),"Match")</f>
        <v>0</v>
      </c>
      <c r="I387" s="19" t="s">
        <v>4873</v>
      </c>
      <c r="J387" t="b">
        <f>IF(ISNUMBER(LOOKUP(2^15,SEARCH(SJ!A$1:A$722,$I387))),"Match")</f>
        <v>0</v>
      </c>
      <c r="K387" s="10" t="s">
        <v>2322</v>
      </c>
      <c r="L387" t="b">
        <f>IF(ISNUMBER(LOOKUP(2^15,SEARCH(SJ!A$1:A$722,$K387))),"Match")</f>
        <v>0</v>
      </c>
      <c r="M387" s="19" t="s">
        <v>5396</v>
      </c>
      <c r="N387" t="str">
        <f>IF(ISNUMBER(LOOKUP(2^15,SEARCH(SJ!A$1:A$722,$M387))),"Match")</f>
        <v>Match</v>
      </c>
      <c r="Q387" s="14" t="s">
        <v>3731</v>
      </c>
      <c r="R387" t="b">
        <f>IF(ISNUMBER(LOOKUP(2^15,SEARCH(SJ!A$1:A$722,$Q387))),"Match")</f>
        <v>0</v>
      </c>
    </row>
    <row r="388" spans="1:18" x14ac:dyDescent="0.25">
      <c r="A388" s="2" t="s">
        <v>192</v>
      </c>
      <c r="B388" t="b">
        <f>IF(ISNUMBER(LOOKUP(2^15,SEARCH(SJ!A$1:A$722,$A388))),"Match")</f>
        <v>0</v>
      </c>
      <c r="C388" s="4" t="s">
        <v>1081</v>
      </c>
      <c r="D388" t="b">
        <f>IF(ISNUMBER(LOOKUP(2^15,SEARCH(SJ!A$1:A$722,$C388))),"Match")</f>
        <v>0</v>
      </c>
      <c r="G388" s="8" t="s">
        <v>1900</v>
      </c>
      <c r="H388" t="str">
        <f>IF(ISNUMBER(LOOKUP(2^15,SEARCH(SJ!A$1:A$722,$G388))),"Match")</f>
        <v>Match</v>
      </c>
      <c r="I388" s="19" t="s">
        <v>4874</v>
      </c>
      <c r="J388" t="b">
        <f>IF(ISNUMBER(LOOKUP(2^15,SEARCH(SJ!A$1:A$722,$I388))),"Match")</f>
        <v>0</v>
      </c>
      <c r="K388" s="10" t="s">
        <v>2323</v>
      </c>
      <c r="L388" t="str">
        <f>IF(ISNUMBER(LOOKUP(2^15,SEARCH(SJ!A$1:A$722,$K388))),"Match")</f>
        <v>Match</v>
      </c>
      <c r="M388" s="19" t="s">
        <v>5397</v>
      </c>
      <c r="N388" t="b">
        <f>IF(ISNUMBER(LOOKUP(2^15,SEARCH(SJ!A$1:A$722,$M388))),"Match")</f>
        <v>0</v>
      </c>
      <c r="Q388" s="14" t="s">
        <v>3732</v>
      </c>
      <c r="R388" t="b">
        <f>IF(ISNUMBER(LOOKUP(2^15,SEARCH(SJ!A$1:A$722,$Q388))),"Match")</f>
        <v>0</v>
      </c>
    </row>
    <row r="389" spans="1:18" x14ac:dyDescent="0.25">
      <c r="A389" s="2" t="s">
        <v>255</v>
      </c>
      <c r="B389" t="b">
        <f>IF(ISNUMBER(LOOKUP(2^15,SEARCH(SJ!A$1:A$722,$A389))),"Match")</f>
        <v>0</v>
      </c>
      <c r="C389" s="4" t="s">
        <v>1082</v>
      </c>
      <c r="D389" t="b">
        <f>IF(ISNUMBER(LOOKUP(2^15,SEARCH(SJ!A$1:A$722,$C389))),"Match")</f>
        <v>0</v>
      </c>
      <c r="G389" s="8" t="s">
        <v>1901</v>
      </c>
      <c r="H389" t="b">
        <f>IF(ISNUMBER(LOOKUP(2^15,SEARCH(SJ!A$1:A$722,$G389))),"Match")</f>
        <v>0</v>
      </c>
      <c r="I389" s="19" t="s">
        <v>4875</v>
      </c>
      <c r="J389" t="str">
        <f>IF(ISNUMBER(LOOKUP(2^15,SEARCH(SJ!A$1:A$722,$I389))),"Match")</f>
        <v>Match</v>
      </c>
      <c r="K389" s="10" t="s">
        <v>2324</v>
      </c>
      <c r="L389" t="b">
        <f>IF(ISNUMBER(LOOKUP(2^15,SEARCH(SJ!A$1:A$722,$K389))),"Match")</f>
        <v>0</v>
      </c>
      <c r="M389" s="19" t="s">
        <v>5398</v>
      </c>
      <c r="N389" t="str">
        <f>IF(ISNUMBER(LOOKUP(2^15,SEARCH(SJ!A$1:A$722,$M389))),"Match")</f>
        <v>Match</v>
      </c>
      <c r="Q389" s="14" t="s">
        <v>3733</v>
      </c>
      <c r="R389" t="b">
        <f>IF(ISNUMBER(LOOKUP(2^15,SEARCH(SJ!A$1:A$722,$Q389))),"Match")</f>
        <v>0</v>
      </c>
    </row>
    <row r="390" spans="1:18" x14ac:dyDescent="0.25">
      <c r="A390" s="2" t="s">
        <v>346</v>
      </c>
      <c r="B390" t="b">
        <f>IF(ISNUMBER(LOOKUP(2^15,SEARCH(SJ!A$1:A$722,$A390))),"Match")</f>
        <v>0</v>
      </c>
      <c r="C390" s="4" t="s">
        <v>1083</v>
      </c>
      <c r="D390" t="str">
        <f>IF(ISNUMBER(LOOKUP(2^15,SEARCH(SJ!A$1:A$722,$C390))),"Match")</f>
        <v>Match</v>
      </c>
      <c r="G390" s="8" t="s">
        <v>1902</v>
      </c>
      <c r="H390" t="str">
        <f>IF(ISNUMBER(LOOKUP(2^15,SEARCH(SJ!A$1:A$722,$G390))),"Match")</f>
        <v>Match</v>
      </c>
      <c r="I390" s="19" t="s">
        <v>4876</v>
      </c>
      <c r="J390" t="b">
        <f>IF(ISNUMBER(LOOKUP(2^15,SEARCH(SJ!A$1:A$722,$I390))),"Match")</f>
        <v>0</v>
      </c>
      <c r="K390" s="10" t="s">
        <v>2325</v>
      </c>
      <c r="L390" t="str">
        <f>IF(ISNUMBER(LOOKUP(2^15,SEARCH(SJ!A$1:A$722,$K390))),"Match")</f>
        <v>Match</v>
      </c>
      <c r="M390" s="19" t="s">
        <v>5399</v>
      </c>
      <c r="N390" t="b">
        <f>IF(ISNUMBER(LOOKUP(2^15,SEARCH(SJ!A$1:A$722,$M390))),"Match")</f>
        <v>0</v>
      </c>
      <c r="Q390" s="14" t="s">
        <v>3734</v>
      </c>
      <c r="R390" t="b">
        <f>IF(ISNUMBER(LOOKUP(2^15,SEARCH(SJ!A$1:A$722,$Q390))),"Match")</f>
        <v>0</v>
      </c>
    </row>
    <row r="391" spans="1:18" x14ac:dyDescent="0.25">
      <c r="A391" s="2" t="s">
        <v>71</v>
      </c>
      <c r="B391" t="str">
        <f>IF(ISNUMBER(LOOKUP(2^15,SEARCH(SJ!A$1:A$722,$A391))),"Match")</f>
        <v>Match</v>
      </c>
      <c r="C391" s="4" t="s">
        <v>1084</v>
      </c>
      <c r="D391" t="str">
        <f>IF(ISNUMBER(LOOKUP(2^15,SEARCH(SJ!A$1:A$722,$C391))),"Match")</f>
        <v>Match</v>
      </c>
      <c r="G391" s="8" t="s">
        <v>1903</v>
      </c>
      <c r="H391" t="b">
        <f>IF(ISNUMBER(LOOKUP(2^15,SEARCH(SJ!A$1:A$722,$G391))),"Match")</f>
        <v>0</v>
      </c>
      <c r="I391" s="19" t="s">
        <v>4877</v>
      </c>
      <c r="J391" t="b">
        <f>IF(ISNUMBER(LOOKUP(2^15,SEARCH(SJ!A$1:A$722,$I391))),"Match")</f>
        <v>0</v>
      </c>
      <c r="K391" s="10" t="s">
        <v>2326</v>
      </c>
      <c r="L391" t="b">
        <f>IF(ISNUMBER(LOOKUP(2^15,SEARCH(SJ!A$1:A$722,$K391))),"Match")</f>
        <v>0</v>
      </c>
      <c r="M391" s="19" t="s">
        <v>5400</v>
      </c>
      <c r="N391" t="str">
        <f>IF(ISNUMBER(LOOKUP(2^15,SEARCH(SJ!A$1:A$722,$M391))),"Match")</f>
        <v>Match</v>
      </c>
      <c r="Q391" s="14" t="s">
        <v>3735</v>
      </c>
      <c r="R391" t="str">
        <f>IF(ISNUMBER(LOOKUP(2^15,SEARCH(SJ!A$1:A$722,$Q391))),"Match")</f>
        <v>Match</v>
      </c>
    </row>
    <row r="392" spans="1:18" x14ac:dyDescent="0.25">
      <c r="A392" s="2" t="s">
        <v>190</v>
      </c>
      <c r="B392" t="str">
        <f>IF(ISNUMBER(LOOKUP(2^15,SEARCH(SJ!A$1:A$722,$A392))),"Match")</f>
        <v>Match</v>
      </c>
      <c r="C392" s="4" t="s">
        <v>1085</v>
      </c>
      <c r="D392" t="b">
        <f>IF(ISNUMBER(LOOKUP(2^15,SEARCH(SJ!A$1:A$722,$C392))),"Match")</f>
        <v>0</v>
      </c>
      <c r="G392" s="8" t="s">
        <v>1904</v>
      </c>
      <c r="H392" t="b">
        <f>IF(ISNUMBER(LOOKUP(2^15,SEARCH(SJ!A$1:A$722,$G392))),"Match")</f>
        <v>0</v>
      </c>
      <c r="I392" s="19" t="s">
        <v>4878</v>
      </c>
      <c r="J392" t="b">
        <f>IF(ISNUMBER(LOOKUP(2^15,SEARCH(SJ!A$1:A$722,$I392))),"Match")</f>
        <v>0</v>
      </c>
      <c r="K392" s="10" t="s">
        <v>2327</v>
      </c>
      <c r="L392" t="str">
        <f>IF(ISNUMBER(LOOKUP(2^15,SEARCH(SJ!A$1:A$722,$K392))),"Match")</f>
        <v>Match</v>
      </c>
      <c r="M392" s="19" t="s">
        <v>5401</v>
      </c>
      <c r="N392" t="str">
        <f>IF(ISNUMBER(LOOKUP(2^15,SEARCH(SJ!A$1:A$722,$M392))),"Match")</f>
        <v>Match</v>
      </c>
      <c r="Q392" s="14" t="s">
        <v>3736</v>
      </c>
      <c r="R392" t="b">
        <f>IF(ISNUMBER(LOOKUP(2^15,SEARCH(SJ!A$1:A$722,$Q392))),"Match")</f>
        <v>0</v>
      </c>
    </row>
    <row r="393" spans="1:18" x14ac:dyDescent="0.25">
      <c r="A393" s="2" t="s">
        <v>67</v>
      </c>
      <c r="B393" t="str">
        <f>IF(ISNUMBER(LOOKUP(2^15,SEARCH(SJ!A$1:A$722,$A393))),"Match")</f>
        <v>Match</v>
      </c>
      <c r="C393" s="4" t="s">
        <v>1086</v>
      </c>
      <c r="D393" t="b">
        <f>IF(ISNUMBER(LOOKUP(2^15,SEARCH(SJ!A$1:A$722,$C393))),"Match")</f>
        <v>0</v>
      </c>
      <c r="G393" s="8" t="s">
        <v>1905</v>
      </c>
      <c r="H393" t="b">
        <f>IF(ISNUMBER(LOOKUP(2^15,SEARCH(SJ!A$1:A$722,$G393))),"Match")</f>
        <v>0</v>
      </c>
      <c r="I393" s="19" t="s">
        <v>4879</v>
      </c>
      <c r="J393" t="b">
        <f>IF(ISNUMBER(LOOKUP(2^15,SEARCH(SJ!A$1:A$722,$I393))),"Match")</f>
        <v>0</v>
      </c>
      <c r="K393" s="10" t="s">
        <v>2328</v>
      </c>
      <c r="L393" t="b">
        <f>IF(ISNUMBER(LOOKUP(2^15,SEARCH(SJ!A$1:A$722,$K393))),"Match")</f>
        <v>0</v>
      </c>
      <c r="M393" s="19" t="s">
        <v>5402</v>
      </c>
      <c r="N393" t="str">
        <f>IF(ISNUMBER(LOOKUP(2^15,SEARCH(SJ!A$1:A$722,$M393))),"Match")</f>
        <v>Match</v>
      </c>
      <c r="Q393" s="14" t="s">
        <v>3737</v>
      </c>
      <c r="R393" t="str">
        <f>IF(ISNUMBER(LOOKUP(2^15,SEARCH(SJ!A$1:A$722,$Q393))),"Match")</f>
        <v>Match</v>
      </c>
    </row>
    <row r="394" spans="1:18" x14ac:dyDescent="0.25">
      <c r="A394" s="2" t="s">
        <v>189</v>
      </c>
      <c r="B394" t="str">
        <f>IF(ISNUMBER(LOOKUP(2^15,SEARCH(SJ!A$1:A$722,$A394))),"Match")</f>
        <v>Match</v>
      </c>
      <c r="C394" s="4" t="s">
        <v>502</v>
      </c>
      <c r="D394" t="b">
        <f>IF(ISNUMBER(LOOKUP(2^15,SEARCH(SJ!A$1:A$722,$C394))),"Match")</f>
        <v>0</v>
      </c>
      <c r="G394" s="8" t="s">
        <v>1906</v>
      </c>
      <c r="H394" t="b">
        <f>IF(ISNUMBER(LOOKUP(2^15,SEARCH(SJ!A$1:A$722,$G394))),"Match")</f>
        <v>0</v>
      </c>
      <c r="I394" s="19" t="s">
        <v>4880</v>
      </c>
      <c r="J394" t="str">
        <f>IF(ISNUMBER(LOOKUP(2^15,SEARCH(SJ!A$1:A$722,$I394))),"Match")</f>
        <v>Match</v>
      </c>
      <c r="K394" s="10" t="s">
        <v>2329</v>
      </c>
      <c r="L394" t="str">
        <f>IF(ISNUMBER(LOOKUP(2^15,SEARCH(SJ!A$1:A$722,$K394))),"Match")</f>
        <v>Match</v>
      </c>
      <c r="M394" s="19" t="s">
        <v>5403</v>
      </c>
      <c r="N394" t="str">
        <f>IF(ISNUMBER(LOOKUP(2^15,SEARCH(SJ!A$1:A$722,$M394))),"Match")</f>
        <v>Match</v>
      </c>
      <c r="Q394" s="14" t="s">
        <v>3738</v>
      </c>
      <c r="R394" t="b">
        <f>IF(ISNUMBER(LOOKUP(2^15,SEARCH(SJ!A$1:A$722,$Q394))),"Match")</f>
        <v>0</v>
      </c>
    </row>
    <row r="395" spans="1:18" x14ac:dyDescent="0.25">
      <c r="A395" s="2" t="s">
        <v>325</v>
      </c>
      <c r="B395" t="b">
        <f>IF(ISNUMBER(LOOKUP(2^15,SEARCH(SJ!A$1:A$722,$A395))),"Match")</f>
        <v>0</v>
      </c>
      <c r="C395" s="4" t="s">
        <v>1087</v>
      </c>
      <c r="D395" t="b">
        <f>IF(ISNUMBER(LOOKUP(2^15,SEARCH(SJ!A$1:A$722,$C395))),"Match")</f>
        <v>0</v>
      </c>
      <c r="G395" s="8" t="s">
        <v>1907</v>
      </c>
      <c r="H395" t="b">
        <f>IF(ISNUMBER(LOOKUP(2^15,SEARCH(SJ!A$1:A$722,$G395))),"Match")</f>
        <v>0</v>
      </c>
      <c r="I395" s="19" t="s">
        <v>4881</v>
      </c>
      <c r="J395" t="b">
        <f>IF(ISNUMBER(LOOKUP(2^15,SEARCH(SJ!A$1:A$722,$I395))),"Match")</f>
        <v>0</v>
      </c>
      <c r="K395" s="10" t="s">
        <v>2330</v>
      </c>
      <c r="L395" t="str">
        <f>IF(ISNUMBER(LOOKUP(2^15,SEARCH(SJ!A$1:A$722,$K395))),"Match")</f>
        <v>Match</v>
      </c>
      <c r="M395" s="19" t="s">
        <v>5404</v>
      </c>
      <c r="N395" t="b">
        <f>IF(ISNUMBER(LOOKUP(2^15,SEARCH(SJ!A$1:A$722,$M395))),"Match")</f>
        <v>0</v>
      </c>
      <c r="Q395" s="14" t="s">
        <v>3739</v>
      </c>
      <c r="R395" t="b">
        <f>IF(ISNUMBER(LOOKUP(2^15,SEARCH(SJ!A$1:A$722,$Q395))),"Match")</f>
        <v>0</v>
      </c>
    </row>
    <row r="396" spans="1:18" x14ac:dyDescent="0.25">
      <c r="A396" s="2" t="s">
        <v>188</v>
      </c>
      <c r="B396" t="b">
        <f>IF(ISNUMBER(LOOKUP(2^15,SEARCH(SJ!A$1:A$722,$A396))),"Match")</f>
        <v>0</v>
      </c>
      <c r="C396" s="4" t="s">
        <v>1088</v>
      </c>
      <c r="D396" t="str">
        <f>IF(ISNUMBER(LOOKUP(2^15,SEARCH(SJ!A$1:A$722,$C396))),"Match")</f>
        <v>Match</v>
      </c>
      <c r="G396" s="8" t="s">
        <v>1908</v>
      </c>
      <c r="H396" t="b">
        <f>IF(ISNUMBER(LOOKUP(2^15,SEARCH(SJ!A$1:A$722,$G396))),"Match")</f>
        <v>0</v>
      </c>
      <c r="I396" s="19" t="s">
        <v>4882</v>
      </c>
      <c r="J396" t="str">
        <f>IF(ISNUMBER(LOOKUP(2^15,SEARCH(SJ!A$1:A$722,$I396))),"Match")</f>
        <v>Match</v>
      </c>
      <c r="K396" s="10" t="s">
        <v>2331</v>
      </c>
      <c r="L396" t="b">
        <f>IF(ISNUMBER(LOOKUP(2^15,SEARCH(SJ!A$1:A$722,$K396))),"Match")</f>
        <v>0</v>
      </c>
      <c r="M396" s="19" t="s">
        <v>5405</v>
      </c>
      <c r="N396" t="str">
        <f>IF(ISNUMBER(LOOKUP(2^15,SEARCH(SJ!A$1:A$722,$M396))),"Match")</f>
        <v>Match</v>
      </c>
      <c r="Q396" s="14" t="s">
        <v>3740</v>
      </c>
      <c r="R396" t="b">
        <f>IF(ISNUMBER(LOOKUP(2^15,SEARCH(SJ!A$1:A$722,$Q396))),"Match")</f>
        <v>0</v>
      </c>
    </row>
    <row r="397" spans="1:18" x14ac:dyDescent="0.25">
      <c r="A397" s="2" t="s">
        <v>59</v>
      </c>
      <c r="B397" t="b">
        <f>IF(ISNUMBER(LOOKUP(2^15,SEARCH(SJ!A$1:A$722,$A397))),"Match")</f>
        <v>0</v>
      </c>
      <c r="C397" s="4" t="s">
        <v>1089</v>
      </c>
      <c r="D397" t="str">
        <f>IF(ISNUMBER(LOOKUP(2^15,SEARCH(SJ!A$1:A$722,$C397))),"Match")</f>
        <v>Match</v>
      </c>
      <c r="G397" s="8" t="s">
        <v>1909</v>
      </c>
      <c r="H397" t="str">
        <f>IF(ISNUMBER(LOOKUP(2^15,SEARCH(SJ!A$1:A$722,$G397))),"Match")</f>
        <v>Match</v>
      </c>
      <c r="I397" s="19" t="s">
        <v>4883</v>
      </c>
      <c r="J397" t="b">
        <f>IF(ISNUMBER(LOOKUP(2^15,SEARCH(SJ!A$1:A$722,$I397))),"Match")</f>
        <v>0</v>
      </c>
      <c r="K397" s="10" t="s">
        <v>2332</v>
      </c>
      <c r="L397" t="str">
        <f>IF(ISNUMBER(LOOKUP(2^15,SEARCH(SJ!A$1:A$722,$K397))),"Match")</f>
        <v>Match</v>
      </c>
      <c r="M397" s="19" t="s">
        <v>5406</v>
      </c>
      <c r="N397" t="str">
        <f>IF(ISNUMBER(LOOKUP(2^15,SEARCH(SJ!A$1:A$722,$M397))),"Match")</f>
        <v>Match</v>
      </c>
      <c r="Q397" s="14" t="s">
        <v>3741</v>
      </c>
      <c r="R397" t="b">
        <f>IF(ISNUMBER(LOOKUP(2^15,SEARCH(SJ!A$1:A$722,$Q397))),"Match")</f>
        <v>0</v>
      </c>
    </row>
    <row r="398" spans="1:18" x14ac:dyDescent="0.25">
      <c r="A398" s="2" t="s">
        <v>187</v>
      </c>
      <c r="B398" t="b">
        <f>IF(ISNUMBER(LOOKUP(2^15,SEARCH(SJ!A$1:A$722,$A398))),"Match")</f>
        <v>0</v>
      </c>
      <c r="C398" s="4" t="s">
        <v>1090</v>
      </c>
      <c r="D398" t="b">
        <f>IF(ISNUMBER(LOOKUP(2^15,SEARCH(SJ!A$1:A$722,$C398))),"Match")</f>
        <v>0</v>
      </c>
      <c r="G398" s="8" t="s">
        <v>1910</v>
      </c>
      <c r="H398" t="str">
        <f>IF(ISNUMBER(LOOKUP(2^15,SEARCH(SJ!A$1:A$722,$G398))),"Match")</f>
        <v>Match</v>
      </c>
      <c r="I398" s="19" t="s">
        <v>4884</v>
      </c>
      <c r="J398" t="str">
        <f>IF(ISNUMBER(LOOKUP(2^15,SEARCH(SJ!A$1:A$722,$I398))),"Match")</f>
        <v>Match</v>
      </c>
      <c r="K398" s="10" t="s">
        <v>2333</v>
      </c>
      <c r="L398" t="str">
        <f>IF(ISNUMBER(LOOKUP(2^15,SEARCH(SJ!A$1:A$722,$K398))),"Match")</f>
        <v>Match</v>
      </c>
      <c r="M398" s="19" t="s">
        <v>5407</v>
      </c>
      <c r="N398" t="str">
        <f>IF(ISNUMBER(LOOKUP(2^15,SEARCH(SJ!A$1:A$722,$M398))),"Match")</f>
        <v>Match</v>
      </c>
      <c r="Q398" s="14" t="s">
        <v>3742</v>
      </c>
      <c r="R398" t="b">
        <f>IF(ISNUMBER(LOOKUP(2^15,SEARCH(SJ!A$1:A$722,$Q398))),"Match")</f>
        <v>0</v>
      </c>
    </row>
    <row r="399" spans="1:18" x14ac:dyDescent="0.25">
      <c r="A399" s="2" t="s">
        <v>324</v>
      </c>
      <c r="B399" t="str">
        <f>IF(ISNUMBER(LOOKUP(2^15,SEARCH(SJ!A$1:A$722,$A399))),"Match")</f>
        <v>Match</v>
      </c>
      <c r="C399" s="4" t="s">
        <v>1091</v>
      </c>
      <c r="D399" t="str">
        <f>IF(ISNUMBER(LOOKUP(2^15,SEARCH(SJ!A$1:A$722,$C399))),"Match")</f>
        <v>Match</v>
      </c>
      <c r="G399" s="8" t="s">
        <v>1911</v>
      </c>
      <c r="H399" t="b">
        <f>IF(ISNUMBER(LOOKUP(2^15,SEARCH(SJ!A$1:A$722,$G399))),"Match")</f>
        <v>0</v>
      </c>
      <c r="I399" s="19" t="s">
        <v>4885</v>
      </c>
      <c r="J399" t="str">
        <f>IF(ISNUMBER(LOOKUP(2^15,SEARCH(SJ!A$1:A$722,$I399))),"Match")</f>
        <v>Match</v>
      </c>
      <c r="K399" s="10" t="s">
        <v>2334</v>
      </c>
      <c r="L399" t="str">
        <f>IF(ISNUMBER(LOOKUP(2^15,SEARCH(SJ!A$1:A$722,$K399))),"Match")</f>
        <v>Match</v>
      </c>
      <c r="M399" s="19" t="s">
        <v>5408</v>
      </c>
      <c r="N399" t="str">
        <f>IF(ISNUMBER(LOOKUP(2^15,SEARCH(SJ!A$1:A$722,$M399))),"Match")</f>
        <v>Match</v>
      </c>
      <c r="Q399" s="14" t="s">
        <v>3743</v>
      </c>
      <c r="R399" t="str">
        <f>IF(ISNUMBER(LOOKUP(2^15,SEARCH(SJ!A$1:A$722,$Q399))),"Match")</f>
        <v>Match</v>
      </c>
    </row>
    <row r="400" spans="1:18" x14ac:dyDescent="0.25">
      <c r="A400" s="2" t="s">
        <v>301</v>
      </c>
      <c r="B400" t="b">
        <f>IF(ISNUMBER(LOOKUP(2^15,SEARCH(SJ!A$1:A$722,$A400))),"Match")</f>
        <v>0</v>
      </c>
      <c r="C400" s="4" t="s">
        <v>511</v>
      </c>
      <c r="D400" t="str">
        <f>IF(ISNUMBER(LOOKUP(2^15,SEARCH(SJ!A$1:A$722,$C400))),"Match")</f>
        <v>Match</v>
      </c>
      <c r="G400" s="8" t="s">
        <v>1912</v>
      </c>
      <c r="H400" t="b">
        <f>IF(ISNUMBER(LOOKUP(2^15,SEARCH(SJ!A$1:A$722,$G400))),"Match")</f>
        <v>0</v>
      </c>
      <c r="I400" s="19" t="s">
        <v>4886</v>
      </c>
      <c r="J400" t="str">
        <f>IF(ISNUMBER(LOOKUP(2^15,SEARCH(SJ!A$1:A$722,$I400))),"Match")</f>
        <v>Match</v>
      </c>
      <c r="K400" s="10" t="s">
        <v>2335</v>
      </c>
      <c r="L400" t="str">
        <f>IF(ISNUMBER(LOOKUP(2^15,SEARCH(SJ!A$1:A$722,$K400))),"Match")</f>
        <v>Match</v>
      </c>
      <c r="M400" s="19" t="s">
        <v>5409</v>
      </c>
      <c r="N400" t="b">
        <f>IF(ISNUMBER(LOOKUP(2^15,SEARCH(SJ!A$1:A$722,$M400))),"Match")</f>
        <v>0</v>
      </c>
      <c r="Q400" s="14" t="s">
        <v>3744</v>
      </c>
      <c r="R400" t="b">
        <f>IF(ISNUMBER(LOOKUP(2^15,SEARCH(SJ!A$1:A$722,$Q400))),"Match")</f>
        <v>0</v>
      </c>
    </row>
    <row r="401" spans="1:18" x14ac:dyDescent="0.25">
      <c r="A401" s="2" t="s">
        <v>51</v>
      </c>
      <c r="B401" t="b">
        <f>IF(ISNUMBER(LOOKUP(2^15,SEARCH(SJ!A$1:A$722,$A401))),"Match")</f>
        <v>0</v>
      </c>
      <c r="C401" s="4" t="s">
        <v>1092</v>
      </c>
      <c r="D401" t="b">
        <f>IF(ISNUMBER(LOOKUP(2^15,SEARCH(SJ!A$1:A$722,$C401))),"Match")</f>
        <v>0</v>
      </c>
      <c r="G401" s="8" t="s">
        <v>1913</v>
      </c>
      <c r="H401" t="b">
        <f>IF(ISNUMBER(LOOKUP(2^15,SEARCH(SJ!A$1:A$722,$G401))),"Match")</f>
        <v>0</v>
      </c>
      <c r="I401" s="19" t="s">
        <v>4887</v>
      </c>
      <c r="J401" t="b">
        <f>IF(ISNUMBER(LOOKUP(2^15,SEARCH(SJ!A$1:A$722,$I401))),"Match")</f>
        <v>0</v>
      </c>
      <c r="K401" s="10" t="s">
        <v>2336</v>
      </c>
      <c r="L401" t="b">
        <f>IF(ISNUMBER(LOOKUP(2^15,SEARCH(SJ!A$1:A$722,$K401))),"Match")</f>
        <v>0</v>
      </c>
      <c r="M401" s="19" t="s">
        <v>5410</v>
      </c>
      <c r="N401" t="str">
        <f>IF(ISNUMBER(LOOKUP(2^15,SEARCH(SJ!A$1:A$722,$M401))),"Match")</f>
        <v>Match</v>
      </c>
      <c r="Q401" s="14" t="s">
        <v>3745</v>
      </c>
      <c r="R401" t="b">
        <f>IF(ISNUMBER(LOOKUP(2^15,SEARCH(SJ!A$1:A$722,$Q401))),"Match")</f>
        <v>0</v>
      </c>
    </row>
    <row r="402" spans="1:18" x14ac:dyDescent="0.25">
      <c r="A402" s="2" t="s">
        <v>300</v>
      </c>
      <c r="B402" t="str">
        <f>IF(ISNUMBER(LOOKUP(2^15,SEARCH(SJ!A$1:A$722,$A402))),"Match")</f>
        <v>Match</v>
      </c>
      <c r="C402" s="4" t="s">
        <v>1093</v>
      </c>
      <c r="D402" t="b">
        <f>IF(ISNUMBER(LOOKUP(2^15,SEARCH(SJ!A$1:A$722,$C402))),"Match")</f>
        <v>0</v>
      </c>
      <c r="G402" s="8" t="s">
        <v>1914</v>
      </c>
      <c r="H402" t="b">
        <f>IF(ISNUMBER(LOOKUP(2^15,SEARCH(SJ!A$1:A$722,$G402))),"Match")</f>
        <v>0</v>
      </c>
      <c r="I402" s="19" t="s">
        <v>4888</v>
      </c>
      <c r="J402" t="str">
        <f>IF(ISNUMBER(LOOKUP(2^15,SEARCH(SJ!A$1:A$722,$I402))),"Match")</f>
        <v>Match</v>
      </c>
      <c r="K402" s="10" t="s">
        <v>2337</v>
      </c>
      <c r="L402" t="b">
        <f>IF(ISNUMBER(LOOKUP(2^15,SEARCH(SJ!A$1:A$722,$K402))),"Match")</f>
        <v>0</v>
      </c>
      <c r="M402" s="19" t="s">
        <v>5411</v>
      </c>
      <c r="N402" t="b">
        <f>IF(ISNUMBER(LOOKUP(2^15,SEARCH(SJ!A$1:A$722,$M402))),"Match")</f>
        <v>0</v>
      </c>
      <c r="Q402" s="14" t="s">
        <v>3746</v>
      </c>
      <c r="R402" t="str">
        <f>IF(ISNUMBER(LOOKUP(2^15,SEARCH(SJ!A$1:A$722,$Q402))),"Match")</f>
        <v>Match</v>
      </c>
    </row>
    <row r="403" spans="1:18" x14ac:dyDescent="0.25">
      <c r="A403" s="2" t="s">
        <v>246</v>
      </c>
      <c r="B403" t="b">
        <f>IF(ISNUMBER(LOOKUP(2^15,SEARCH(SJ!A$1:A$722,$A403))),"Match")</f>
        <v>0</v>
      </c>
      <c r="C403" s="4" t="s">
        <v>1094</v>
      </c>
      <c r="D403" t="str">
        <f>IF(ISNUMBER(LOOKUP(2^15,SEARCH(SJ!A$1:A$722,$C403))),"Match")</f>
        <v>Match</v>
      </c>
      <c r="G403" s="8" t="s">
        <v>1915</v>
      </c>
      <c r="H403" t="b">
        <f>IF(ISNUMBER(LOOKUP(2^15,SEARCH(SJ!A$1:A$722,$G403))),"Match")</f>
        <v>0</v>
      </c>
      <c r="I403" s="19" t="s">
        <v>4889</v>
      </c>
      <c r="J403" t="str">
        <f>IF(ISNUMBER(LOOKUP(2^15,SEARCH(SJ!A$1:A$722,$I403))),"Match")</f>
        <v>Match</v>
      </c>
      <c r="K403" s="10" t="s">
        <v>2338</v>
      </c>
      <c r="L403" t="str">
        <f>IF(ISNUMBER(LOOKUP(2^15,SEARCH(SJ!A$1:A$722,$K403))),"Match")</f>
        <v>Match</v>
      </c>
      <c r="M403" s="19" t="s">
        <v>5412</v>
      </c>
      <c r="N403" t="b">
        <f>IF(ISNUMBER(LOOKUP(2^15,SEARCH(SJ!A$1:A$722,$M403))),"Match")</f>
        <v>0</v>
      </c>
      <c r="Q403" s="14" t="s">
        <v>3747</v>
      </c>
      <c r="R403" t="b">
        <f>IF(ISNUMBER(LOOKUP(2^15,SEARCH(SJ!A$1:A$722,$Q403))),"Match")</f>
        <v>0</v>
      </c>
    </row>
    <row r="404" spans="1:18" x14ac:dyDescent="0.25">
      <c r="A404" s="2" t="s">
        <v>299</v>
      </c>
      <c r="B404" t="str">
        <f>IF(ISNUMBER(LOOKUP(2^15,SEARCH(SJ!A$1:A$722,$A404))),"Match")</f>
        <v>Match</v>
      </c>
      <c r="C404" s="4" t="s">
        <v>1095</v>
      </c>
      <c r="D404" t="b">
        <f>IF(ISNUMBER(LOOKUP(2^15,SEARCH(SJ!A$1:A$722,$C404))),"Match")</f>
        <v>0</v>
      </c>
      <c r="G404" s="8" t="s">
        <v>1916</v>
      </c>
      <c r="H404" t="str">
        <f>IF(ISNUMBER(LOOKUP(2^15,SEARCH(SJ!A$1:A$722,$G404))),"Match")</f>
        <v>Match</v>
      </c>
      <c r="I404" s="19" t="s">
        <v>4890</v>
      </c>
      <c r="J404" t="b">
        <f>IF(ISNUMBER(LOOKUP(2^15,SEARCH(SJ!A$1:A$722,$I404))),"Match")</f>
        <v>0</v>
      </c>
      <c r="K404" s="10" t="s">
        <v>2339</v>
      </c>
      <c r="L404" t="str">
        <f>IF(ISNUMBER(LOOKUP(2^15,SEARCH(SJ!A$1:A$722,$K404))),"Match")</f>
        <v>Match</v>
      </c>
      <c r="M404" s="19" t="s">
        <v>5413</v>
      </c>
      <c r="N404" t="str">
        <f>IF(ISNUMBER(LOOKUP(2^15,SEARCH(SJ!A$1:A$722,$M404))),"Match")</f>
        <v>Match</v>
      </c>
      <c r="Q404" s="14" t="s">
        <v>3748</v>
      </c>
      <c r="R404" t="str">
        <f>IF(ISNUMBER(LOOKUP(2^15,SEARCH(SJ!A$1:A$722,$Q404))),"Match")</f>
        <v>Match</v>
      </c>
    </row>
    <row r="405" spans="1:18" x14ac:dyDescent="0.25">
      <c r="A405" s="2" t="s">
        <v>43</v>
      </c>
      <c r="B405" t="str">
        <f>IF(ISNUMBER(LOOKUP(2^15,SEARCH(SJ!A$1:A$722,$A405))),"Match")</f>
        <v>Match</v>
      </c>
      <c r="C405" s="4" t="s">
        <v>1096</v>
      </c>
      <c r="D405" t="b">
        <f>IF(ISNUMBER(LOOKUP(2^15,SEARCH(SJ!A$1:A$722,$C405))),"Match")</f>
        <v>0</v>
      </c>
      <c r="G405" s="8" t="s">
        <v>1917</v>
      </c>
      <c r="H405" t="b">
        <f>IF(ISNUMBER(LOOKUP(2^15,SEARCH(SJ!A$1:A$722,$G405))),"Match")</f>
        <v>0</v>
      </c>
      <c r="I405" s="19" t="s">
        <v>4891</v>
      </c>
      <c r="J405" t="str">
        <f>IF(ISNUMBER(LOOKUP(2^15,SEARCH(SJ!A$1:A$722,$I405))),"Match")</f>
        <v>Match</v>
      </c>
      <c r="K405" s="10" t="s">
        <v>2340</v>
      </c>
      <c r="L405" t="b">
        <f>IF(ISNUMBER(LOOKUP(2^15,SEARCH(SJ!A$1:A$722,$K405))),"Match")</f>
        <v>0</v>
      </c>
      <c r="M405" s="19" t="s">
        <v>5414</v>
      </c>
      <c r="N405" t="b">
        <f>IF(ISNUMBER(LOOKUP(2^15,SEARCH(SJ!A$1:A$722,$M405))),"Match")</f>
        <v>0</v>
      </c>
      <c r="Q405" s="14" t="s">
        <v>3749</v>
      </c>
      <c r="R405" t="b">
        <f>IF(ISNUMBER(LOOKUP(2^15,SEARCH(SJ!A$1:A$722,$Q405))),"Match")</f>
        <v>0</v>
      </c>
    </row>
    <row r="406" spans="1:18" x14ac:dyDescent="0.25">
      <c r="A406" s="2" t="s">
        <v>183</v>
      </c>
      <c r="B406" t="str">
        <f>IF(ISNUMBER(LOOKUP(2^15,SEARCH(SJ!A$1:A$722,$A406))),"Match")</f>
        <v>Match</v>
      </c>
      <c r="C406" s="4" t="s">
        <v>1097</v>
      </c>
      <c r="D406" t="str">
        <f>IF(ISNUMBER(LOOKUP(2^15,SEARCH(SJ!A$1:A$722,$C406))),"Match")</f>
        <v>Match</v>
      </c>
      <c r="G406" s="8" t="s">
        <v>1918</v>
      </c>
      <c r="H406" t="b">
        <f>IF(ISNUMBER(LOOKUP(2^15,SEARCH(SJ!A$1:A$722,$G406))),"Match")</f>
        <v>0</v>
      </c>
      <c r="I406" s="19" t="s">
        <v>4892</v>
      </c>
      <c r="J406" t="b">
        <f>IF(ISNUMBER(LOOKUP(2^15,SEARCH(SJ!A$1:A$722,$I406))),"Match")</f>
        <v>0</v>
      </c>
      <c r="K406" s="10" t="s">
        <v>2341</v>
      </c>
      <c r="L406" t="b">
        <f>IF(ISNUMBER(LOOKUP(2^15,SEARCH(SJ!A$1:A$722,$K406))),"Match")</f>
        <v>0</v>
      </c>
      <c r="M406" s="19" t="s">
        <v>5415</v>
      </c>
      <c r="N406" t="str">
        <f>IF(ISNUMBER(LOOKUP(2^15,SEARCH(SJ!A$1:A$722,$M406))),"Match")</f>
        <v>Match</v>
      </c>
      <c r="Q406" s="14" t="s">
        <v>3750</v>
      </c>
      <c r="R406" t="str">
        <f>IF(ISNUMBER(LOOKUP(2^15,SEARCH(SJ!A$1:A$722,$Q406))),"Match")</f>
        <v>Match</v>
      </c>
    </row>
    <row r="407" spans="1:18" x14ac:dyDescent="0.25">
      <c r="A407" s="2" t="s">
        <v>39</v>
      </c>
      <c r="B407" t="b">
        <f>IF(ISNUMBER(LOOKUP(2^15,SEARCH(SJ!A$1:A$722,$A407))),"Match")</f>
        <v>0</v>
      </c>
      <c r="C407" s="4" t="s">
        <v>1098</v>
      </c>
      <c r="D407" t="b">
        <f>IF(ISNUMBER(LOOKUP(2^15,SEARCH(SJ!A$1:A$722,$C407))),"Match")</f>
        <v>0</v>
      </c>
      <c r="G407" s="8" t="s">
        <v>1919</v>
      </c>
      <c r="H407" t="str">
        <f>IF(ISNUMBER(LOOKUP(2^15,SEARCH(SJ!A$1:A$722,$G407))),"Match")</f>
        <v>Match</v>
      </c>
      <c r="I407" s="19" t="s">
        <v>4893</v>
      </c>
      <c r="J407" t="str">
        <f>IF(ISNUMBER(LOOKUP(2^15,SEARCH(SJ!A$1:A$722,$I407))),"Match")</f>
        <v>Match</v>
      </c>
      <c r="K407" s="10" t="s">
        <v>2342</v>
      </c>
      <c r="L407" t="b">
        <f>IF(ISNUMBER(LOOKUP(2^15,SEARCH(SJ!A$1:A$722,$K407))),"Match")</f>
        <v>0</v>
      </c>
      <c r="M407" s="19" t="s">
        <v>4253</v>
      </c>
      <c r="N407" t="str">
        <f>IF(ISNUMBER(LOOKUP(2^15,SEARCH(SJ!A$1:A$722,$M407))),"Match")</f>
        <v>Match</v>
      </c>
      <c r="Q407" s="14" t="s">
        <v>3751</v>
      </c>
      <c r="R407" t="str">
        <f>IF(ISNUMBER(LOOKUP(2^15,SEARCH(SJ!A$1:A$722,$Q407))),"Match")</f>
        <v>Match</v>
      </c>
    </row>
    <row r="408" spans="1:18" x14ac:dyDescent="0.25">
      <c r="A408" s="2" t="s">
        <v>369</v>
      </c>
      <c r="B408" t="b">
        <f>IF(ISNUMBER(LOOKUP(2^15,SEARCH(SJ!A$1:A$722,$A408))),"Match")</f>
        <v>0</v>
      </c>
      <c r="C408" s="4" t="s">
        <v>1099</v>
      </c>
      <c r="D408" t="str">
        <f>IF(ISNUMBER(LOOKUP(2^15,SEARCH(SJ!A$1:A$722,$C408))),"Match")</f>
        <v>Match</v>
      </c>
      <c r="G408" s="8" t="s">
        <v>1920</v>
      </c>
      <c r="H408" t="b">
        <f>IF(ISNUMBER(LOOKUP(2^15,SEARCH(SJ!A$1:A$722,$G408))),"Match")</f>
        <v>0</v>
      </c>
      <c r="I408" s="19" t="s">
        <v>4894</v>
      </c>
      <c r="J408" t="str">
        <f>IF(ISNUMBER(LOOKUP(2^15,SEARCH(SJ!A$1:A$722,$I408))),"Match")</f>
        <v>Match</v>
      </c>
      <c r="K408" s="10" t="s">
        <v>2343</v>
      </c>
      <c r="L408" t="b">
        <f>IF(ISNUMBER(LOOKUP(2^15,SEARCH(SJ!A$1:A$722,$K408))),"Match")</f>
        <v>0</v>
      </c>
      <c r="M408" s="19" t="s">
        <v>5416</v>
      </c>
      <c r="N408" t="str">
        <f>IF(ISNUMBER(LOOKUP(2^15,SEARCH(SJ!A$1:A$722,$M408))),"Match")</f>
        <v>Match</v>
      </c>
      <c r="Q408" s="14" t="s">
        <v>3752</v>
      </c>
      <c r="R408" t="b">
        <f>IF(ISNUMBER(LOOKUP(2^15,SEARCH(SJ!A$1:A$722,$Q408))),"Match")</f>
        <v>0</v>
      </c>
    </row>
    <row r="409" spans="1:18" x14ac:dyDescent="0.25">
      <c r="A409" s="2" t="s">
        <v>35</v>
      </c>
      <c r="B409" t="str">
        <f>IF(ISNUMBER(LOOKUP(2^15,SEARCH(SJ!A$1:A$722,$A409))),"Match")</f>
        <v>Match</v>
      </c>
      <c r="C409" s="4" t="s">
        <v>1100</v>
      </c>
      <c r="D409" t="b">
        <f>IF(ISNUMBER(LOOKUP(2^15,SEARCH(SJ!A$1:A$722,$C409))),"Match")</f>
        <v>0</v>
      </c>
      <c r="G409" s="8" t="s">
        <v>1921</v>
      </c>
      <c r="H409" t="str">
        <f>IF(ISNUMBER(LOOKUP(2^15,SEARCH(SJ!A$1:A$722,$G409))),"Match")</f>
        <v>Match</v>
      </c>
      <c r="I409" s="19" t="s">
        <v>4895</v>
      </c>
      <c r="J409" t="b">
        <f>IF(ISNUMBER(LOOKUP(2^15,SEARCH(SJ!A$1:A$722,$I409))),"Match")</f>
        <v>0</v>
      </c>
      <c r="K409" s="10" t="s">
        <v>2344</v>
      </c>
      <c r="L409" t="b">
        <f>IF(ISNUMBER(LOOKUP(2^15,SEARCH(SJ!A$1:A$722,$K409))),"Match")</f>
        <v>0</v>
      </c>
      <c r="M409" s="19" t="s">
        <v>5417</v>
      </c>
      <c r="N409" t="b">
        <f>IF(ISNUMBER(LOOKUP(2^15,SEARCH(SJ!A$1:A$722,$M409))),"Match")</f>
        <v>0</v>
      </c>
      <c r="Q409" s="14" t="s">
        <v>3753</v>
      </c>
      <c r="R409" t="b">
        <f>IF(ISNUMBER(LOOKUP(2^15,SEARCH(SJ!A$1:A$722,$Q409))),"Match")</f>
        <v>0</v>
      </c>
    </row>
    <row r="410" spans="1:18" x14ac:dyDescent="0.25">
      <c r="A410" s="2" t="s">
        <v>181</v>
      </c>
      <c r="B410" t="str">
        <f>IF(ISNUMBER(LOOKUP(2^15,SEARCH(SJ!A$1:A$722,$A410))),"Match")</f>
        <v>Match</v>
      </c>
      <c r="C410" s="4" t="s">
        <v>1101</v>
      </c>
      <c r="D410" t="b">
        <f>IF(ISNUMBER(LOOKUP(2^15,SEARCH(SJ!A$1:A$722,$C410))),"Match")</f>
        <v>0</v>
      </c>
      <c r="G410" s="8" t="s">
        <v>1922</v>
      </c>
      <c r="H410" t="b">
        <f>IF(ISNUMBER(LOOKUP(2^15,SEARCH(SJ!A$1:A$722,$G410))),"Match")</f>
        <v>0</v>
      </c>
      <c r="I410" s="19" t="s">
        <v>4896</v>
      </c>
      <c r="J410" t="str">
        <f>IF(ISNUMBER(LOOKUP(2^15,SEARCH(SJ!A$1:A$722,$I410))),"Match")</f>
        <v>Match</v>
      </c>
      <c r="K410" s="10" t="s">
        <v>2345</v>
      </c>
      <c r="L410" t="b">
        <f>IF(ISNUMBER(LOOKUP(2^15,SEARCH(SJ!A$1:A$722,$K410))),"Match")</f>
        <v>0</v>
      </c>
      <c r="M410" s="19" t="s">
        <v>5418</v>
      </c>
      <c r="N410" t="str">
        <f>IF(ISNUMBER(LOOKUP(2^15,SEARCH(SJ!A$1:A$722,$M410))),"Match")</f>
        <v>Match</v>
      </c>
      <c r="Q410" s="14" t="s">
        <v>3754</v>
      </c>
      <c r="R410" t="str">
        <f>IF(ISNUMBER(LOOKUP(2^15,SEARCH(SJ!A$1:A$722,$Q410))),"Match")</f>
        <v>Match</v>
      </c>
    </row>
    <row r="411" spans="1:18" x14ac:dyDescent="0.25">
      <c r="A411" s="2" t="s">
        <v>238</v>
      </c>
      <c r="B411" t="str">
        <f>IF(ISNUMBER(LOOKUP(2^15,SEARCH(SJ!A$1:A$722,$A411))),"Match")</f>
        <v>Match</v>
      </c>
      <c r="C411" s="4" t="s">
        <v>1102</v>
      </c>
      <c r="D411" t="b">
        <f>IF(ISNUMBER(LOOKUP(2^15,SEARCH(SJ!A$1:A$722,$C411))),"Match")</f>
        <v>0</v>
      </c>
      <c r="G411" s="8" t="s">
        <v>1923</v>
      </c>
      <c r="H411" t="b">
        <f>IF(ISNUMBER(LOOKUP(2^15,SEARCH(SJ!A$1:A$722,$G411))),"Match")</f>
        <v>0</v>
      </c>
      <c r="I411" s="19" t="s">
        <v>4897</v>
      </c>
      <c r="J411" t="b">
        <f>IF(ISNUMBER(LOOKUP(2^15,SEARCH(SJ!A$1:A$722,$I411))),"Match")</f>
        <v>0</v>
      </c>
      <c r="K411" s="10" t="s">
        <v>2346</v>
      </c>
      <c r="L411" t="str">
        <f>IF(ISNUMBER(LOOKUP(2^15,SEARCH(SJ!A$1:A$722,$K411))),"Match")</f>
        <v>Match</v>
      </c>
      <c r="M411" s="19" t="s">
        <v>5419</v>
      </c>
      <c r="N411" t="b">
        <f>IF(ISNUMBER(LOOKUP(2^15,SEARCH(SJ!A$1:A$722,$M411))),"Match")</f>
        <v>0</v>
      </c>
      <c r="Q411" s="14" t="s">
        <v>3755</v>
      </c>
      <c r="R411" t="b">
        <f>IF(ISNUMBER(LOOKUP(2^15,SEARCH(SJ!A$1:A$722,$Q411))),"Match")</f>
        <v>0</v>
      </c>
    </row>
    <row r="412" spans="1:18" x14ac:dyDescent="0.25">
      <c r="A412" s="2" t="s">
        <v>180</v>
      </c>
      <c r="B412" t="b">
        <f>IF(ISNUMBER(LOOKUP(2^15,SEARCH(SJ!A$1:A$722,$A412))),"Match")</f>
        <v>0</v>
      </c>
      <c r="C412" s="4" t="s">
        <v>1103</v>
      </c>
      <c r="D412" t="str">
        <f>IF(ISNUMBER(LOOKUP(2^15,SEARCH(SJ!A$1:A$722,$C412))),"Match")</f>
        <v>Match</v>
      </c>
      <c r="G412" s="8" t="s">
        <v>1924</v>
      </c>
      <c r="H412" t="b">
        <f>IF(ISNUMBER(LOOKUP(2^15,SEARCH(SJ!A$1:A$722,$G412))),"Match")</f>
        <v>0</v>
      </c>
      <c r="I412" s="19" t="s">
        <v>4898</v>
      </c>
      <c r="J412" t="str">
        <f>IF(ISNUMBER(LOOKUP(2^15,SEARCH(SJ!A$1:A$722,$I412))),"Match")</f>
        <v>Match</v>
      </c>
      <c r="K412" s="10" t="s">
        <v>2347</v>
      </c>
      <c r="L412" t="str">
        <f>IF(ISNUMBER(LOOKUP(2^15,SEARCH(SJ!A$1:A$722,$K412))),"Match")</f>
        <v>Match</v>
      </c>
      <c r="M412" s="19" t="s">
        <v>5420</v>
      </c>
      <c r="N412" t="b">
        <f>IF(ISNUMBER(LOOKUP(2^15,SEARCH(SJ!A$1:A$722,$M412))),"Match")</f>
        <v>0</v>
      </c>
      <c r="Q412" s="14" t="s">
        <v>3756</v>
      </c>
      <c r="R412" t="b">
        <f>IF(ISNUMBER(LOOKUP(2^15,SEARCH(SJ!A$1:A$722,$Q412))),"Match")</f>
        <v>0</v>
      </c>
    </row>
    <row r="413" spans="1:18" x14ac:dyDescent="0.25">
      <c r="A413" s="2" t="s">
        <v>318</v>
      </c>
      <c r="B413" t="str">
        <f>IF(ISNUMBER(LOOKUP(2^15,SEARCH(SJ!A$1:A$722,$A413))),"Match")</f>
        <v>Match</v>
      </c>
      <c r="C413" s="4" t="s">
        <v>1104</v>
      </c>
      <c r="D413" t="b">
        <f>IF(ISNUMBER(LOOKUP(2^15,SEARCH(SJ!A$1:A$722,$C413))),"Match")</f>
        <v>0</v>
      </c>
      <c r="G413" s="8" t="s">
        <v>1925</v>
      </c>
      <c r="H413" t="b">
        <f>IF(ISNUMBER(LOOKUP(2^15,SEARCH(SJ!A$1:A$722,$G413))),"Match")</f>
        <v>0</v>
      </c>
      <c r="I413" s="19" t="s">
        <v>4899</v>
      </c>
      <c r="J413" t="str">
        <f>IF(ISNUMBER(LOOKUP(2^15,SEARCH(SJ!A$1:A$722,$I413))),"Match")</f>
        <v>Match</v>
      </c>
      <c r="K413" s="10" t="s">
        <v>2348</v>
      </c>
      <c r="L413" t="b">
        <f>IF(ISNUMBER(LOOKUP(2^15,SEARCH(SJ!A$1:A$722,$K413))),"Match")</f>
        <v>0</v>
      </c>
      <c r="M413" s="19" t="s">
        <v>5421</v>
      </c>
      <c r="N413" t="b">
        <f>IF(ISNUMBER(LOOKUP(2^15,SEARCH(SJ!A$1:A$722,$M413))),"Match")</f>
        <v>0</v>
      </c>
      <c r="Q413" s="14" t="s">
        <v>3757</v>
      </c>
      <c r="R413" t="b">
        <f>IF(ISNUMBER(LOOKUP(2^15,SEARCH(SJ!A$1:A$722,$Q413))),"Match")</f>
        <v>0</v>
      </c>
    </row>
    <row r="414" spans="1:18" x14ac:dyDescent="0.25">
      <c r="A414" s="2" t="s">
        <v>297</v>
      </c>
      <c r="B414" t="str">
        <f>IF(ISNUMBER(LOOKUP(2^15,SEARCH(SJ!A$1:A$722,$A414))),"Match")</f>
        <v>Match</v>
      </c>
      <c r="C414" s="4" t="s">
        <v>1105</v>
      </c>
      <c r="D414" t="b">
        <f>IF(ISNUMBER(LOOKUP(2^15,SEARCH(SJ!A$1:A$722,$C414))),"Match")</f>
        <v>0</v>
      </c>
      <c r="G414" s="8" t="s">
        <v>1926</v>
      </c>
      <c r="H414" t="str">
        <f>IF(ISNUMBER(LOOKUP(2^15,SEARCH(SJ!A$1:A$722,$G414))),"Match")</f>
        <v>Match</v>
      </c>
      <c r="I414" s="19" t="s">
        <v>4900</v>
      </c>
      <c r="J414" t="b">
        <f>IF(ISNUMBER(LOOKUP(2^15,SEARCH(SJ!A$1:A$722,$I414))),"Match")</f>
        <v>0</v>
      </c>
      <c r="K414" s="10" t="s">
        <v>2349</v>
      </c>
      <c r="L414" t="b">
        <f>IF(ISNUMBER(LOOKUP(2^15,SEARCH(SJ!A$1:A$722,$K414))),"Match")</f>
        <v>0</v>
      </c>
      <c r="M414" s="19" t="s">
        <v>5422</v>
      </c>
      <c r="N414" t="str">
        <f>IF(ISNUMBER(LOOKUP(2^15,SEARCH(SJ!A$1:A$722,$M414))),"Match")</f>
        <v>Match</v>
      </c>
      <c r="Q414" s="14" t="s">
        <v>3758</v>
      </c>
      <c r="R414" t="b">
        <f>IF(ISNUMBER(LOOKUP(2^15,SEARCH(SJ!A$1:A$722,$Q414))),"Match")</f>
        <v>0</v>
      </c>
    </row>
    <row r="415" spans="1:18" x14ac:dyDescent="0.25">
      <c r="A415" s="2" t="s">
        <v>23</v>
      </c>
      <c r="B415" t="str">
        <f>IF(ISNUMBER(LOOKUP(2^15,SEARCH(SJ!A$1:A$722,$A415))),"Match")</f>
        <v>Match</v>
      </c>
      <c r="C415" s="4" t="s">
        <v>1106</v>
      </c>
      <c r="D415" t="b">
        <f>IF(ISNUMBER(LOOKUP(2^15,SEARCH(SJ!A$1:A$722,$C415))),"Match")</f>
        <v>0</v>
      </c>
      <c r="G415" s="8" t="s">
        <v>1927</v>
      </c>
      <c r="H415" t="b">
        <f>IF(ISNUMBER(LOOKUP(2^15,SEARCH(SJ!A$1:A$722,$G415))),"Match")</f>
        <v>0</v>
      </c>
      <c r="I415" s="19" t="s">
        <v>4901</v>
      </c>
      <c r="J415" t="str">
        <f>IF(ISNUMBER(LOOKUP(2^15,SEARCH(SJ!A$1:A$722,$I415))),"Match")</f>
        <v>Match</v>
      </c>
      <c r="K415" s="10" t="s">
        <v>2350</v>
      </c>
      <c r="L415" t="str">
        <f>IF(ISNUMBER(LOOKUP(2^15,SEARCH(SJ!A$1:A$722,$K415))),"Match")</f>
        <v>Match</v>
      </c>
      <c r="M415" s="19" t="s">
        <v>5423</v>
      </c>
      <c r="N415" t="str">
        <f>IF(ISNUMBER(LOOKUP(2^15,SEARCH(SJ!A$1:A$722,$M415))),"Match")</f>
        <v>Match</v>
      </c>
      <c r="Q415" s="14" t="s">
        <v>3759</v>
      </c>
      <c r="R415" t="str">
        <f>IF(ISNUMBER(LOOKUP(2^15,SEARCH(SJ!A$1:A$722,$Q415))),"Match")</f>
        <v>Match</v>
      </c>
    </row>
    <row r="416" spans="1:18" x14ac:dyDescent="0.25">
      <c r="A416" s="2" t="s">
        <v>344</v>
      </c>
      <c r="B416" t="str">
        <f>IF(ISNUMBER(LOOKUP(2^15,SEARCH(SJ!A$1:A$722,$A416))),"Match")</f>
        <v>Match</v>
      </c>
      <c r="C416" s="4" t="s">
        <v>1107</v>
      </c>
      <c r="D416" t="str">
        <f>IF(ISNUMBER(LOOKUP(2^15,SEARCH(SJ!A$1:A$722,$C416))),"Match")</f>
        <v>Match</v>
      </c>
      <c r="G416" s="8" t="s">
        <v>1928</v>
      </c>
      <c r="H416" t="b">
        <f>IF(ISNUMBER(LOOKUP(2^15,SEARCH(SJ!A$1:A$722,$G416))),"Match")</f>
        <v>0</v>
      </c>
      <c r="I416" s="19" t="s">
        <v>4902</v>
      </c>
      <c r="J416" t="str">
        <f>IF(ISNUMBER(LOOKUP(2^15,SEARCH(SJ!A$1:A$722,$I416))),"Match")</f>
        <v>Match</v>
      </c>
      <c r="K416" s="10" t="s">
        <v>2351</v>
      </c>
      <c r="L416" t="b">
        <f>IF(ISNUMBER(LOOKUP(2^15,SEARCH(SJ!A$1:A$722,$K416))),"Match")</f>
        <v>0</v>
      </c>
      <c r="M416" s="19" t="s">
        <v>5424</v>
      </c>
      <c r="N416" t="b">
        <f>IF(ISNUMBER(LOOKUP(2^15,SEARCH(SJ!A$1:A$722,$M416))),"Match")</f>
        <v>0</v>
      </c>
      <c r="Q416" s="14" t="s">
        <v>3760</v>
      </c>
      <c r="R416" t="str">
        <f>IF(ISNUMBER(LOOKUP(2^15,SEARCH(SJ!A$1:A$722,$Q416))),"Match")</f>
        <v>Match</v>
      </c>
    </row>
    <row r="417" spans="1:18" x14ac:dyDescent="0.25">
      <c r="A417" s="2" t="s">
        <v>230</v>
      </c>
      <c r="B417" t="str">
        <f>IF(ISNUMBER(LOOKUP(2^15,SEARCH(SJ!A$1:A$722,$A417))),"Match")</f>
        <v>Match</v>
      </c>
      <c r="C417" s="4" t="s">
        <v>1108</v>
      </c>
      <c r="D417" t="b">
        <f>IF(ISNUMBER(LOOKUP(2^15,SEARCH(SJ!A$1:A$722,$C417))),"Match")</f>
        <v>0</v>
      </c>
      <c r="G417" s="8" t="s">
        <v>1929</v>
      </c>
      <c r="H417" t="b">
        <f>IF(ISNUMBER(LOOKUP(2^15,SEARCH(SJ!A$1:A$722,$G417))),"Match")</f>
        <v>0</v>
      </c>
      <c r="I417" s="19" t="s">
        <v>4903</v>
      </c>
      <c r="J417" t="str">
        <f>IF(ISNUMBER(LOOKUP(2^15,SEARCH(SJ!A$1:A$722,$I417))),"Match")</f>
        <v>Match</v>
      </c>
      <c r="K417" s="10" t="s">
        <v>2352</v>
      </c>
      <c r="L417" t="b">
        <f>IF(ISNUMBER(LOOKUP(2^15,SEARCH(SJ!A$1:A$722,$K417))),"Match")</f>
        <v>0</v>
      </c>
      <c r="M417" s="19" t="s">
        <v>5425</v>
      </c>
      <c r="N417" t="b">
        <f>IF(ISNUMBER(LOOKUP(2^15,SEARCH(SJ!A$1:A$722,$M417))),"Match")</f>
        <v>0</v>
      </c>
      <c r="Q417" s="14" t="s">
        <v>3761</v>
      </c>
      <c r="R417" t="str">
        <f>IF(ISNUMBER(LOOKUP(2^15,SEARCH(SJ!A$1:A$722,$Q417))),"Match")</f>
        <v>Match</v>
      </c>
    </row>
    <row r="418" spans="1:18" x14ac:dyDescent="0.25">
      <c r="A418" s="2" t="s">
        <v>177</v>
      </c>
      <c r="B418" t="str">
        <f>IF(ISNUMBER(LOOKUP(2^15,SEARCH(SJ!A$1:A$722,$A418))),"Match")</f>
        <v>Match</v>
      </c>
      <c r="C418" s="4" t="s">
        <v>1109</v>
      </c>
      <c r="D418" t="str">
        <f>IF(ISNUMBER(LOOKUP(2^15,SEARCH(SJ!A$1:A$722,$C418))),"Match")</f>
        <v>Match</v>
      </c>
      <c r="G418" s="8" t="s">
        <v>1930</v>
      </c>
      <c r="H418" t="b">
        <f>IF(ISNUMBER(LOOKUP(2^15,SEARCH(SJ!A$1:A$722,$G418))),"Match")</f>
        <v>0</v>
      </c>
      <c r="I418" s="19" t="s">
        <v>4904</v>
      </c>
      <c r="J418" t="str">
        <f>IF(ISNUMBER(LOOKUP(2^15,SEARCH(SJ!A$1:A$722,$I418))),"Match")</f>
        <v>Match</v>
      </c>
      <c r="K418" s="10" t="s">
        <v>2353</v>
      </c>
      <c r="L418" t="b">
        <f>IF(ISNUMBER(LOOKUP(2^15,SEARCH(SJ!A$1:A$722,$K418))),"Match")</f>
        <v>0</v>
      </c>
      <c r="M418" s="19" t="s">
        <v>5426</v>
      </c>
      <c r="N418" t="str">
        <f>IF(ISNUMBER(LOOKUP(2^15,SEARCH(SJ!A$1:A$722,$M418))),"Match")</f>
        <v>Match</v>
      </c>
      <c r="Q418" s="14" t="s">
        <v>3762</v>
      </c>
      <c r="R418" t="b">
        <f>IF(ISNUMBER(LOOKUP(2^15,SEARCH(SJ!A$1:A$722,$Q418))),"Match")</f>
        <v>0</v>
      </c>
    </row>
    <row r="419" spans="1:18" x14ac:dyDescent="0.25">
      <c r="A419" s="2" t="s">
        <v>270</v>
      </c>
      <c r="B419" t="b">
        <f>IF(ISNUMBER(LOOKUP(2^15,SEARCH(SJ!A$1:A$722,$A419))),"Match")</f>
        <v>0</v>
      </c>
      <c r="C419" s="4" t="s">
        <v>1110</v>
      </c>
      <c r="D419" t="str">
        <f>IF(ISNUMBER(LOOKUP(2^15,SEARCH(SJ!A$1:A$722,$C419))),"Match")</f>
        <v>Match</v>
      </c>
      <c r="G419" s="8" t="s">
        <v>1931</v>
      </c>
      <c r="H419" t="b">
        <f>IF(ISNUMBER(LOOKUP(2^15,SEARCH(SJ!A$1:A$722,$G419))),"Match")</f>
        <v>0</v>
      </c>
      <c r="I419" s="19" t="s">
        <v>4905</v>
      </c>
      <c r="J419" t="b">
        <f>IF(ISNUMBER(LOOKUP(2^15,SEARCH(SJ!A$1:A$722,$I419))),"Match")</f>
        <v>0</v>
      </c>
      <c r="K419" s="10" t="s">
        <v>2354</v>
      </c>
      <c r="L419" t="b">
        <f>IF(ISNUMBER(LOOKUP(2^15,SEARCH(SJ!A$1:A$722,$K419))),"Match")</f>
        <v>0</v>
      </c>
      <c r="M419" s="19" t="s">
        <v>5427</v>
      </c>
      <c r="N419" t="b">
        <f>IF(ISNUMBER(LOOKUP(2^15,SEARCH(SJ!A$1:A$722,$M419))),"Match")</f>
        <v>0</v>
      </c>
      <c r="Q419" s="14" t="s">
        <v>3763</v>
      </c>
      <c r="R419" t="str">
        <f>IF(ISNUMBER(LOOKUP(2^15,SEARCH(SJ!A$1:A$722,$Q419))),"Match")</f>
        <v>Match</v>
      </c>
    </row>
    <row r="420" spans="1:18" x14ac:dyDescent="0.25">
      <c r="A420" s="2" t="s">
        <v>176</v>
      </c>
      <c r="B420" t="b">
        <f>IF(ISNUMBER(LOOKUP(2^15,SEARCH(SJ!A$1:A$722,$A420))),"Match")</f>
        <v>0</v>
      </c>
      <c r="C420" s="4" t="s">
        <v>1111</v>
      </c>
      <c r="D420" t="b">
        <f>IF(ISNUMBER(LOOKUP(2^15,SEARCH(SJ!A$1:A$722,$C420))),"Match")</f>
        <v>0</v>
      </c>
      <c r="G420" s="8" t="s">
        <v>1932</v>
      </c>
      <c r="H420" t="str">
        <f>IF(ISNUMBER(LOOKUP(2^15,SEARCH(SJ!A$1:A$722,$G420))),"Match")</f>
        <v>Match</v>
      </c>
      <c r="I420" s="19" t="s">
        <v>4906</v>
      </c>
      <c r="J420" t="str">
        <f>IF(ISNUMBER(LOOKUP(2^15,SEARCH(SJ!A$1:A$722,$I420))),"Match")</f>
        <v>Match</v>
      </c>
      <c r="K420" s="10" t="s">
        <v>2355</v>
      </c>
      <c r="L420" t="str">
        <f>IF(ISNUMBER(LOOKUP(2^15,SEARCH(SJ!A$1:A$722,$K420))),"Match")</f>
        <v>Match</v>
      </c>
      <c r="M420" s="19" t="s">
        <v>5428</v>
      </c>
      <c r="N420" t="str">
        <f>IF(ISNUMBER(LOOKUP(2^15,SEARCH(SJ!A$1:A$722,$M420))),"Match")</f>
        <v>Match</v>
      </c>
      <c r="Q420" s="14" t="s">
        <v>3764</v>
      </c>
      <c r="R420" t="str">
        <f>IF(ISNUMBER(LOOKUP(2^15,SEARCH(SJ!A$1:A$722,$Q420))),"Match")</f>
        <v>Match</v>
      </c>
    </row>
    <row r="421" spans="1:18" x14ac:dyDescent="0.25">
      <c r="A421" s="2" t="s">
        <v>120</v>
      </c>
      <c r="B421" t="str">
        <f>IF(ISNUMBER(LOOKUP(2^15,SEARCH(SJ!A$1:A$722,$A421))),"Match")</f>
        <v>Match</v>
      </c>
      <c r="C421" s="4" t="s">
        <v>1112</v>
      </c>
      <c r="D421" t="b">
        <f>IF(ISNUMBER(LOOKUP(2^15,SEARCH(SJ!A$1:A$722,$C421))),"Match")</f>
        <v>0</v>
      </c>
      <c r="G421" s="8" t="s">
        <v>1933</v>
      </c>
      <c r="H421" t="str">
        <f>IF(ISNUMBER(LOOKUP(2^15,SEARCH(SJ!A$1:A$722,$G421))),"Match")</f>
        <v>Match</v>
      </c>
      <c r="I421" s="19" t="s">
        <v>4907</v>
      </c>
      <c r="J421" t="b">
        <f>IF(ISNUMBER(LOOKUP(2^15,SEARCH(SJ!A$1:A$722,$I421))),"Match")</f>
        <v>0</v>
      </c>
      <c r="K421" s="10" t="s">
        <v>2356</v>
      </c>
      <c r="L421" t="str">
        <f>IF(ISNUMBER(LOOKUP(2^15,SEARCH(SJ!A$1:A$722,$K421))),"Match")</f>
        <v>Match</v>
      </c>
      <c r="M421" s="19" t="s">
        <v>5429</v>
      </c>
      <c r="N421" t="b">
        <f>IF(ISNUMBER(LOOKUP(2^15,SEARCH(SJ!A$1:A$722,$M421))),"Match")</f>
        <v>0</v>
      </c>
      <c r="Q421" s="14" t="s">
        <v>3765</v>
      </c>
      <c r="R421" t="str">
        <f>IF(ISNUMBER(LOOKUP(2^15,SEARCH(SJ!A$1:A$722,$Q421))),"Match")</f>
        <v>Match</v>
      </c>
    </row>
    <row r="422" spans="1:18" x14ac:dyDescent="0.25">
      <c r="A422" s="2" t="s">
        <v>343</v>
      </c>
      <c r="B422" t="str">
        <f>IF(ISNUMBER(LOOKUP(2^15,SEARCH(SJ!A$1:A$722,$A422))),"Match")</f>
        <v>Match</v>
      </c>
      <c r="C422" s="4" t="s">
        <v>1113</v>
      </c>
      <c r="D422" t="str">
        <f>IF(ISNUMBER(LOOKUP(2^15,SEARCH(SJ!A$1:A$722,$C422))),"Match")</f>
        <v>Match</v>
      </c>
      <c r="G422" s="8" t="s">
        <v>1934</v>
      </c>
      <c r="H422" t="str">
        <f>IF(ISNUMBER(LOOKUP(2^15,SEARCH(SJ!A$1:A$722,$G422))),"Match")</f>
        <v>Match</v>
      </c>
      <c r="I422" s="19" t="s">
        <v>4908</v>
      </c>
      <c r="J422" t="b">
        <f>IF(ISNUMBER(LOOKUP(2^15,SEARCH(SJ!A$1:A$722,$I422))),"Match")</f>
        <v>0</v>
      </c>
      <c r="K422" s="10" t="s">
        <v>2357</v>
      </c>
      <c r="L422" t="str">
        <f>IF(ISNUMBER(LOOKUP(2^15,SEARCH(SJ!A$1:A$722,$K422))),"Match")</f>
        <v>Match</v>
      </c>
      <c r="M422" s="19" t="s">
        <v>5430</v>
      </c>
      <c r="N422" t="str">
        <f>IF(ISNUMBER(LOOKUP(2^15,SEARCH(SJ!A$1:A$722,$M422))),"Match")</f>
        <v>Match</v>
      </c>
      <c r="Q422" s="14" t="s">
        <v>3766</v>
      </c>
      <c r="R422" t="b">
        <f>IF(ISNUMBER(LOOKUP(2^15,SEARCH(SJ!A$1:A$722,$Q422))),"Match")</f>
        <v>0</v>
      </c>
    </row>
    <row r="423" spans="1:18" x14ac:dyDescent="0.25">
      <c r="A423" s="2" t="s">
        <v>118</v>
      </c>
      <c r="B423" t="b">
        <f>IF(ISNUMBER(LOOKUP(2^15,SEARCH(SJ!A$1:A$722,$A423))),"Match")</f>
        <v>0</v>
      </c>
      <c r="C423" s="4" t="s">
        <v>1114</v>
      </c>
      <c r="D423" t="str">
        <f>IF(ISNUMBER(LOOKUP(2^15,SEARCH(SJ!A$1:A$722,$C423))),"Match")</f>
        <v>Match</v>
      </c>
      <c r="G423" s="8" t="s">
        <v>1935</v>
      </c>
      <c r="H423" t="str">
        <f>IF(ISNUMBER(LOOKUP(2^15,SEARCH(SJ!A$1:A$722,$G423))),"Match")</f>
        <v>Match</v>
      </c>
      <c r="I423" s="19" t="s">
        <v>4909</v>
      </c>
      <c r="J423" t="b">
        <f>IF(ISNUMBER(LOOKUP(2^15,SEARCH(SJ!A$1:A$722,$I423))),"Match")</f>
        <v>0</v>
      </c>
      <c r="K423" s="10" t="s">
        <v>2358</v>
      </c>
      <c r="L423" t="b">
        <f>IF(ISNUMBER(LOOKUP(2^15,SEARCH(SJ!A$1:A$722,$K423))),"Match")</f>
        <v>0</v>
      </c>
      <c r="M423" s="19" t="s">
        <v>5431</v>
      </c>
      <c r="N423" t="str">
        <f>IF(ISNUMBER(LOOKUP(2^15,SEARCH(SJ!A$1:A$722,$M423))),"Match")</f>
        <v>Match</v>
      </c>
      <c r="Q423" s="14" t="s">
        <v>3767</v>
      </c>
      <c r="R423" t="str">
        <f>IF(ISNUMBER(LOOKUP(2^15,SEARCH(SJ!A$1:A$722,$Q423))),"Match")</f>
        <v>Match</v>
      </c>
    </row>
    <row r="424" spans="1:18" x14ac:dyDescent="0.25">
      <c r="A424" s="2" t="s">
        <v>174</v>
      </c>
      <c r="B424" t="str">
        <f>IF(ISNUMBER(LOOKUP(2^15,SEARCH(SJ!A$1:A$722,$A424))),"Match")</f>
        <v>Match</v>
      </c>
      <c r="C424" s="4" t="s">
        <v>1115</v>
      </c>
      <c r="D424" t="b">
        <f>IF(ISNUMBER(LOOKUP(2^15,SEARCH(SJ!A$1:A$722,$C424))),"Match")</f>
        <v>0</v>
      </c>
      <c r="G424" s="8" t="s">
        <v>1936</v>
      </c>
      <c r="H424" t="str">
        <f>IF(ISNUMBER(LOOKUP(2^15,SEARCH(SJ!A$1:A$722,$G424))),"Match")</f>
        <v>Match</v>
      </c>
      <c r="I424" s="19" t="s">
        <v>4910</v>
      </c>
      <c r="J424" t="str">
        <f>IF(ISNUMBER(LOOKUP(2^15,SEARCH(SJ!A$1:A$722,$I424))),"Match")</f>
        <v>Match</v>
      </c>
      <c r="K424" s="10" t="s">
        <v>2359</v>
      </c>
      <c r="L424" t="str">
        <f>IF(ISNUMBER(LOOKUP(2^15,SEARCH(SJ!A$1:A$722,$K424))),"Match")</f>
        <v>Match</v>
      </c>
      <c r="M424" s="19" t="s">
        <v>5432</v>
      </c>
      <c r="N424" t="str">
        <f>IF(ISNUMBER(LOOKUP(2^15,SEARCH(SJ!A$1:A$722,$M424))),"Match")</f>
        <v>Match</v>
      </c>
      <c r="Q424" s="14" t="s">
        <v>3768</v>
      </c>
      <c r="R424" t="b">
        <f>IF(ISNUMBER(LOOKUP(2^15,SEARCH(SJ!A$1:A$722,$Q424))),"Match")</f>
        <v>0</v>
      </c>
    </row>
    <row r="425" spans="1:18" x14ac:dyDescent="0.25">
      <c r="A425" s="2" t="s">
        <v>116</v>
      </c>
      <c r="B425" t="b">
        <f>IF(ISNUMBER(LOOKUP(2^15,SEARCH(SJ!A$1:A$722,$A425))),"Match")</f>
        <v>0</v>
      </c>
      <c r="C425" s="4" t="s">
        <v>1116</v>
      </c>
      <c r="D425" t="b">
        <f>IF(ISNUMBER(LOOKUP(2^15,SEARCH(SJ!A$1:A$722,$C425))),"Match")</f>
        <v>0</v>
      </c>
      <c r="G425" s="8" t="s">
        <v>1937</v>
      </c>
      <c r="H425" t="b">
        <f>IF(ISNUMBER(LOOKUP(2^15,SEARCH(SJ!A$1:A$722,$G425))),"Match")</f>
        <v>0</v>
      </c>
      <c r="I425" s="19" t="s">
        <v>4911</v>
      </c>
      <c r="J425" t="str">
        <f>IF(ISNUMBER(LOOKUP(2^15,SEARCH(SJ!A$1:A$722,$I425))),"Match")</f>
        <v>Match</v>
      </c>
      <c r="K425" s="10" t="s">
        <v>2360</v>
      </c>
      <c r="L425" t="b">
        <f>IF(ISNUMBER(LOOKUP(2^15,SEARCH(SJ!A$1:A$722,$K425))),"Match")</f>
        <v>0</v>
      </c>
      <c r="M425" s="19" t="s">
        <v>5433</v>
      </c>
      <c r="N425" t="b">
        <f>IF(ISNUMBER(LOOKUP(2^15,SEARCH(SJ!A$1:A$722,$M425))),"Match")</f>
        <v>0</v>
      </c>
      <c r="Q425" s="14" t="s">
        <v>3769</v>
      </c>
      <c r="R425" t="str">
        <f>IF(ISNUMBER(LOOKUP(2^15,SEARCH(SJ!A$1:A$722,$Q425))),"Match")</f>
        <v>Match</v>
      </c>
    </row>
    <row r="426" spans="1:18" x14ac:dyDescent="0.25">
      <c r="A426" s="2" t="s">
        <v>173</v>
      </c>
      <c r="B426" t="b">
        <f>IF(ISNUMBER(LOOKUP(2^15,SEARCH(SJ!A$1:A$722,$A426))),"Match")</f>
        <v>0</v>
      </c>
      <c r="C426" s="4" t="s">
        <v>1117</v>
      </c>
      <c r="D426" t="str">
        <f>IF(ISNUMBER(LOOKUP(2^15,SEARCH(SJ!A$1:A$722,$C426))),"Match")</f>
        <v>Match</v>
      </c>
      <c r="G426" s="8" t="s">
        <v>1938</v>
      </c>
      <c r="H426" t="str">
        <f>IF(ISNUMBER(LOOKUP(2^15,SEARCH(SJ!A$1:A$722,$G426))),"Match")</f>
        <v>Match</v>
      </c>
      <c r="I426" s="19" t="s">
        <v>4912</v>
      </c>
      <c r="J426" t="str">
        <f>IF(ISNUMBER(LOOKUP(2^15,SEARCH(SJ!A$1:A$722,$I426))),"Match")</f>
        <v>Match</v>
      </c>
      <c r="K426" s="10" t="s">
        <v>2361</v>
      </c>
      <c r="L426" t="str">
        <f>IF(ISNUMBER(LOOKUP(2^15,SEARCH(SJ!A$1:A$722,$K426))),"Match")</f>
        <v>Match</v>
      </c>
      <c r="M426" s="19" t="s">
        <v>5434</v>
      </c>
      <c r="N426" t="str">
        <f>IF(ISNUMBER(LOOKUP(2^15,SEARCH(SJ!A$1:A$722,$M426))),"Match")</f>
        <v>Match</v>
      </c>
      <c r="Q426" s="14" t="s">
        <v>3770</v>
      </c>
      <c r="R426" t="b">
        <f>IF(ISNUMBER(LOOKUP(2^15,SEARCH(SJ!A$1:A$722,$Q426))),"Match")</f>
        <v>0</v>
      </c>
    </row>
    <row r="427" spans="1:18" x14ac:dyDescent="0.25">
      <c r="A427" s="2" t="s">
        <v>379</v>
      </c>
      <c r="B427" t="b">
        <f>IF(ISNUMBER(LOOKUP(2^15,SEARCH(SJ!A$1:A$722,$A427))),"Match")</f>
        <v>0</v>
      </c>
      <c r="C427" s="4" t="s">
        <v>1118</v>
      </c>
      <c r="D427" t="str">
        <f>IF(ISNUMBER(LOOKUP(2^15,SEARCH(SJ!A$1:A$722,$C427))),"Match")</f>
        <v>Match</v>
      </c>
      <c r="G427" s="8" t="s">
        <v>1939</v>
      </c>
      <c r="H427" t="str">
        <f>IF(ISNUMBER(LOOKUP(2^15,SEARCH(SJ!A$1:A$722,$G427))),"Match")</f>
        <v>Match</v>
      </c>
      <c r="I427" s="19" t="s">
        <v>4913</v>
      </c>
      <c r="J427" t="b">
        <f>IF(ISNUMBER(LOOKUP(2^15,SEARCH(SJ!A$1:A$722,$I427))),"Match")</f>
        <v>0</v>
      </c>
      <c r="K427" s="10" t="s">
        <v>2362</v>
      </c>
      <c r="L427" t="str">
        <f>IF(ISNUMBER(LOOKUP(2^15,SEARCH(SJ!A$1:A$722,$K427))),"Match")</f>
        <v>Match</v>
      </c>
      <c r="M427" s="19" t="s">
        <v>5435</v>
      </c>
      <c r="N427" t="str">
        <f>IF(ISNUMBER(LOOKUP(2^15,SEARCH(SJ!A$1:A$722,$M427))),"Match")</f>
        <v>Match</v>
      </c>
      <c r="Q427" s="14" t="s">
        <v>3771</v>
      </c>
      <c r="R427" t="b">
        <f>IF(ISNUMBER(LOOKUP(2^15,SEARCH(SJ!A$1:A$722,$Q427))),"Match")</f>
        <v>0</v>
      </c>
    </row>
    <row r="428" spans="1:18" x14ac:dyDescent="0.25">
      <c r="A428" s="2" t="s">
        <v>172</v>
      </c>
      <c r="B428" t="b">
        <f>IF(ISNUMBER(LOOKUP(2^15,SEARCH(SJ!A$1:A$722,$A428))),"Match")</f>
        <v>0</v>
      </c>
      <c r="C428" s="4" t="s">
        <v>527</v>
      </c>
      <c r="D428" t="b">
        <f>IF(ISNUMBER(LOOKUP(2^15,SEARCH(SJ!A$1:A$722,$C428))),"Match")</f>
        <v>0</v>
      </c>
      <c r="G428" s="8" t="s">
        <v>1940</v>
      </c>
      <c r="H428" t="str">
        <f>IF(ISNUMBER(LOOKUP(2^15,SEARCH(SJ!A$1:A$722,$G428))),"Match")</f>
        <v>Match</v>
      </c>
      <c r="I428" s="19" t="s">
        <v>4914</v>
      </c>
      <c r="J428" t="str">
        <f>IF(ISNUMBER(LOOKUP(2^15,SEARCH(SJ!A$1:A$722,$I428))),"Match")</f>
        <v>Match</v>
      </c>
      <c r="K428" s="10" t="s">
        <v>2363</v>
      </c>
      <c r="L428" t="str">
        <f>IF(ISNUMBER(LOOKUP(2^15,SEARCH(SJ!A$1:A$722,$K428))),"Match")</f>
        <v>Match</v>
      </c>
      <c r="M428" s="19" t="s">
        <v>5436</v>
      </c>
      <c r="N428" t="b">
        <f>IF(ISNUMBER(LOOKUP(2^15,SEARCH(SJ!A$1:A$722,$M428))),"Match")</f>
        <v>0</v>
      </c>
      <c r="Q428" s="14" t="s">
        <v>3772</v>
      </c>
      <c r="R428" t="str">
        <f>IF(ISNUMBER(LOOKUP(2^15,SEARCH(SJ!A$1:A$722,$Q428))),"Match")</f>
        <v>Match</v>
      </c>
    </row>
    <row r="429" spans="1:18" x14ac:dyDescent="0.25">
      <c r="A429" s="2" t="s">
        <v>112</v>
      </c>
      <c r="B429" t="str">
        <f>IF(ISNUMBER(LOOKUP(2^15,SEARCH(SJ!A$1:A$722,$A429))),"Match")</f>
        <v>Match</v>
      </c>
      <c r="C429" s="4" t="s">
        <v>1119</v>
      </c>
      <c r="D429" t="str">
        <f>IF(ISNUMBER(LOOKUP(2^15,SEARCH(SJ!A$1:A$722,$C429))),"Match")</f>
        <v>Match</v>
      </c>
      <c r="G429" s="8"/>
      <c r="I429" s="19" t="s">
        <v>4915</v>
      </c>
      <c r="J429" t="b">
        <f>IF(ISNUMBER(LOOKUP(2^15,SEARCH(SJ!A$1:A$722,$I429))),"Match")</f>
        <v>0</v>
      </c>
      <c r="K429" s="10" t="s">
        <v>2364</v>
      </c>
      <c r="L429" t="str">
        <f>IF(ISNUMBER(LOOKUP(2^15,SEARCH(SJ!A$1:A$722,$K429))),"Match")</f>
        <v>Match</v>
      </c>
      <c r="M429" s="19" t="s">
        <v>5437</v>
      </c>
      <c r="N429" t="str">
        <f>IF(ISNUMBER(LOOKUP(2^15,SEARCH(SJ!A$1:A$722,$M429))),"Match")</f>
        <v>Match</v>
      </c>
      <c r="Q429" s="14" t="s">
        <v>3773</v>
      </c>
      <c r="R429" t="b">
        <f>IF(ISNUMBER(LOOKUP(2^15,SEARCH(SJ!A$1:A$722,$Q429))),"Match")</f>
        <v>0</v>
      </c>
    </row>
    <row r="430" spans="1:18" x14ac:dyDescent="0.25">
      <c r="A430" s="2" t="s">
        <v>294</v>
      </c>
      <c r="B430" t="str">
        <f>IF(ISNUMBER(LOOKUP(2^15,SEARCH(SJ!A$1:A$722,$A430))),"Match")</f>
        <v>Match</v>
      </c>
      <c r="C430" s="4" t="s">
        <v>1120</v>
      </c>
      <c r="D430" t="str">
        <f>IF(ISNUMBER(LOOKUP(2^15,SEARCH(SJ!A$1:A$722,$C430))),"Match")</f>
        <v>Match</v>
      </c>
      <c r="I430" s="19" t="s">
        <v>4916</v>
      </c>
      <c r="J430" t="str">
        <f>IF(ISNUMBER(LOOKUP(2^15,SEARCH(SJ!A$1:A$722,$I430))),"Match")</f>
        <v>Match</v>
      </c>
      <c r="K430" s="10" t="s">
        <v>2365</v>
      </c>
      <c r="L430" t="str">
        <f>IF(ISNUMBER(LOOKUP(2^15,SEARCH(SJ!A$1:A$722,$K430))),"Match")</f>
        <v>Match</v>
      </c>
      <c r="M430" s="19" t="s">
        <v>5438</v>
      </c>
      <c r="N430" t="b">
        <f>IF(ISNUMBER(LOOKUP(2^15,SEARCH(SJ!A$1:A$722,$M430))),"Match")</f>
        <v>0</v>
      </c>
      <c r="Q430" s="14" t="s">
        <v>3774</v>
      </c>
      <c r="R430" t="b">
        <f>IF(ISNUMBER(LOOKUP(2^15,SEARCH(SJ!A$1:A$722,$Q430))),"Match")</f>
        <v>0</v>
      </c>
    </row>
    <row r="431" spans="1:18" x14ac:dyDescent="0.25">
      <c r="A431" s="2" t="s">
        <v>333</v>
      </c>
      <c r="B431" t="str">
        <f>IF(ISNUMBER(LOOKUP(2^15,SEARCH(SJ!A$1:A$722,$A431))),"Match")</f>
        <v>Match</v>
      </c>
      <c r="C431" s="4" t="s">
        <v>1121</v>
      </c>
      <c r="D431" t="b">
        <f>IF(ISNUMBER(LOOKUP(2^15,SEARCH(SJ!A$1:A$722,$C431))),"Match")</f>
        <v>0</v>
      </c>
      <c r="I431" s="19" t="s">
        <v>4917</v>
      </c>
      <c r="J431" t="b">
        <f>IF(ISNUMBER(LOOKUP(2^15,SEARCH(SJ!A$1:A$722,$I431))),"Match")</f>
        <v>0</v>
      </c>
      <c r="K431" s="10" t="s">
        <v>2366</v>
      </c>
      <c r="L431" t="b">
        <f>IF(ISNUMBER(LOOKUP(2^15,SEARCH(SJ!A$1:A$722,$K431))),"Match")</f>
        <v>0</v>
      </c>
      <c r="M431" s="19" t="s">
        <v>5439</v>
      </c>
      <c r="N431" t="str">
        <f>IF(ISNUMBER(LOOKUP(2^15,SEARCH(SJ!A$1:A$722,$M431))),"Match")</f>
        <v>Match</v>
      </c>
      <c r="Q431" s="14" t="s">
        <v>3775</v>
      </c>
      <c r="R431" t="b">
        <f>IF(ISNUMBER(LOOKUP(2^15,SEARCH(SJ!A$1:A$722,$Q431))),"Match")</f>
        <v>0</v>
      </c>
    </row>
    <row r="432" spans="1:18" x14ac:dyDescent="0.25">
      <c r="A432" s="2" t="s">
        <v>293</v>
      </c>
      <c r="B432" t="b">
        <f>IF(ISNUMBER(LOOKUP(2^15,SEARCH(SJ!A$1:A$722,$A432))),"Match")</f>
        <v>0</v>
      </c>
      <c r="C432" s="4" t="s">
        <v>1122</v>
      </c>
      <c r="D432" t="b">
        <f>IF(ISNUMBER(LOOKUP(2^15,SEARCH(SJ!A$1:A$722,$C432))),"Match")</f>
        <v>0</v>
      </c>
      <c r="I432" s="19" t="s">
        <v>4918</v>
      </c>
      <c r="J432" t="str">
        <f>IF(ISNUMBER(LOOKUP(2^15,SEARCH(SJ!A$1:A$722,$I432))),"Match")</f>
        <v>Match</v>
      </c>
      <c r="K432" s="10" t="s">
        <v>2367</v>
      </c>
      <c r="L432" t="b">
        <f>IF(ISNUMBER(LOOKUP(2^15,SEARCH(SJ!A$1:A$722,$K432))),"Match")</f>
        <v>0</v>
      </c>
      <c r="M432" s="19" t="s">
        <v>5440</v>
      </c>
      <c r="N432" t="b">
        <f>IF(ISNUMBER(LOOKUP(2^15,SEARCH(SJ!A$1:A$722,$M432))),"Match")</f>
        <v>0</v>
      </c>
      <c r="Q432" s="14" t="s">
        <v>3776</v>
      </c>
      <c r="R432" t="b">
        <f>IF(ISNUMBER(LOOKUP(2^15,SEARCH(SJ!A$1:A$722,$Q432))),"Match")</f>
        <v>0</v>
      </c>
    </row>
    <row r="433" spans="1:18" x14ac:dyDescent="0.25">
      <c r="A433" s="2" t="s">
        <v>108</v>
      </c>
      <c r="B433" t="str">
        <f>IF(ISNUMBER(LOOKUP(2^15,SEARCH(SJ!A$1:A$722,$A433))),"Match")</f>
        <v>Match</v>
      </c>
      <c r="C433" s="4" t="s">
        <v>1123</v>
      </c>
      <c r="D433" t="b">
        <f>IF(ISNUMBER(LOOKUP(2^15,SEARCH(SJ!A$1:A$722,$C433))),"Match")</f>
        <v>0</v>
      </c>
      <c r="I433" s="19" t="s">
        <v>4919</v>
      </c>
      <c r="J433" t="b">
        <f>IF(ISNUMBER(LOOKUP(2^15,SEARCH(SJ!A$1:A$722,$I433))),"Match")</f>
        <v>0</v>
      </c>
      <c r="K433" s="10" t="s">
        <v>2368</v>
      </c>
      <c r="L433" t="str">
        <f>IF(ISNUMBER(LOOKUP(2^15,SEARCH(SJ!A$1:A$722,$K433))),"Match")</f>
        <v>Match</v>
      </c>
      <c r="M433" s="19" t="s">
        <v>5441</v>
      </c>
      <c r="N433" t="b">
        <f>IF(ISNUMBER(LOOKUP(2^15,SEARCH(SJ!A$1:A$722,$M433))),"Match")</f>
        <v>0</v>
      </c>
      <c r="Q433" s="14" t="s">
        <v>3777</v>
      </c>
      <c r="R433" t="b">
        <f>IF(ISNUMBER(LOOKUP(2^15,SEARCH(SJ!A$1:A$722,$Q433))),"Match")</f>
        <v>0</v>
      </c>
    </row>
    <row r="434" spans="1:18" x14ac:dyDescent="0.25">
      <c r="A434" s="2" t="s">
        <v>292</v>
      </c>
      <c r="B434" t="str">
        <f>IF(ISNUMBER(LOOKUP(2^15,SEARCH(SJ!A$1:A$722,$A434))),"Match")</f>
        <v>Match</v>
      </c>
      <c r="C434" s="4" t="s">
        <v>1124</v>
      </c>
      <c r="D434" t="str">
        <f>IF(ISNUMBER(LOOKUP(2^15,SEARCH(SJ!A$1:A$722,$C434))),"Match")</f>
        <v>Match</v>
      </c>
      <c r="I434" s="19" t="s">
        <v>4920</v>
      </c>
      <c r="J434" t="b">
        <f>IF(ISNUMBER(LOOKUP(2^15,SEARCH(SJ!A$1:A$722,$I434))),"Match")</f>
        <v>0</v>
      </c>
      <c r="K434" s="10" t="s">
        <v>2369</v>
      </c>
      <c r="L434" t="str">
        <f>IF(ISNUMBER(LOOKUP(2^15,SEARCH(SJ!A$1:A$722,$K434))),"Match")</f>
        <v>Match</v>
      </c>
      <c r="M434" s="19" t="s">
        <v>5442</v>
      </c>
      <c r="N434" t="str">
        <f>IF(ISNUMBER(LOOKUP(2^15,SEARCH(SJ!A$1:A$722,$M434))),"Match")</f>
        <v>Match</v>
      </c>
      <c r="Q434" s="14" t="s">
        <v>3778</v>
      </c>
      <c r="R434" t="b">
        <f>IF(ISNUMBER(LOOKUP(2^15,SEARCH(SJ!A$1:A$722,$Q434))),"Match")</f>
        <v>0</v>
      </c>
    </row>
    <row r="435" spans="1:18" x14ac:dyDescent="0.25">
      <c r="A435" s="2" t="s">
        <v>106</v>
      </c>
      <c r="B435" t="b">
        <f>IF(ISNUMBER(LOOKUP(2^15,SEARCH(SJ!A$1:A$722,$A435))),"Match")</f>
        <v>0</v>
      </c>
      <c r="C435" s="4" t="s">
        <v>1125</v>
      </c>
      <c r="D435" t="b">
        <f>IF(ISNUMBER(LOOKUP(2^15,SEARCH(SJ!A$1:A$722,$C435))),"Match")</f>
        <v>0</v>
      </c>
      <c r="I435" s="19" t="s">
        <v>4921</v>
      </c>
      <c r="J435" t="b">
        <f>IF(ISNUMBER(LOOKUP(2^15,SEARCH(SJ!A$1:A$722,$I435))),"Match")</f>
        <v>0</v>
      </c>
      <c r="K435" s="10" t="s">
        <v>2370</v>
      </c>
      <c r="L435" t="str">
        <f>IF(ISNUMBER(LOOKUP(2^15,SEARCH(SJ!A$1:A$722,$K435))),"Match")</f>
        <v>Match</v>
      </c>
      <c r="M435" s="19" t="s">
        <v>5443</v>
      </c>
      <c r="N435" t="b">
        <f>IF(ISNUMBER(LOOKUP(2^15,SEARCH(SJ!A$1:A$722,$M435))),"Match")</f>
        <v>0</v>
      </c>
      <c r="Q435" s="14" t="s">
        <v>3779</v>
      </c>
      <c r="R435" t="b">
        <f>IF(ISNUMBER(LOOKUP(2^15,SEARCH(SJ!A$1:A$722,$Q435))),"Match")</f>
        <v>0</v>
      </c>
    </row>
    <row r="436" spans="1:18" x14ac:dyDescent="0.25">
      <c r="A436" s="2" t="s">
        <v>168</v>
      </c>
      <c r="B436" t="str">
        <f>IF(ISNUMBER(LOOKUP(2^15,SEARCH(SJ!A$1:A$722,$A436))),"Match")</f>
        <v>Match</v>
      </c>
      <c r="C436" s="4" t="s">
        <v>1126</v>
      </c>
      <c r="D436" t="b">
        <f>IF(ISNUMBER(LOOKUP(2^15,SEARCH(SJ!A$1:A$722,$C436))),"Match")</f>
        <v>0</v>
      </c>
      <c r="I436" s="19" t="s">
        <v>4922</v>
      </c>
      <c r="J436" t="b">
        <f>IF(ISNUMBER(LOOKUP(2^15,SEARCH(SJ!A$1:A$722,$I436))),"Match")</f>
        <v>0</v>
      </c>
      <c r="K436" s="10" t="s">
        <v>2371</v>
      </c>
      <c r="L436" t="str">
        <f>IF(ISNUMBER(LOOKUP(2^15,SEARCH(SJ!A$1:A$722,$K436))),"Match")</f>
        <v>Match</v>
      </c>
      <c r="M436" s="19" t="s">
        <v>5444</v>
      </c>
      <c r="N436" t="str">
        <f>IF(ISNUMBER(LOOKUP(2^15,SEARCH(SJ!A$1:A$722,$M436))),"Match")</f>
        <v>Match</v>
      </c>
      <c r="Q436" s="14" t="s">
        <v>3780</v>
      </c>
      <c r="R436" t="str">
        <f>IF(ISNUMBER(LOOKUP(2^15,SEARCH(SJ!A$1:A$722,$Q436))),"Match")</f>
        <v>Match</v>
      </c>
    </row>
    <row r="437" spans="1:18" x14ac:dyDescent="0.25">
      <c r="A437" s="2" t="s">
        <v>104</v>
      </c>
      <c r="B437" t="b">
        <f>IF(ISNUMBER(LOOKUP(2^15,SEARCH(SJ!A$1:A$722,$A437))),"Match")</f>
        <v>0</v>
      </c>
      <c r="C437" s="4" t="s">
        <v>1127</v>
      </c>
      <c r="D437" t="b">
        <f>IF(ISNUMBER(LOOKUP(2^15,SEARCH(SJ!A$1:A$722,$C437))),"Match")</f>
        <v>0</v>
      </c>
      <c r="I437" s="19" t="s">
        <v>4923</v>
      </c>
      <c r="J437" t="b">
        <f>IF(ISNUMBER(LOOKUP(2^15,SEARCH(SJ!A$1:A$722,$I437))),"Match")</f>
        <v>0</v>
      </c>
      <c r="K437" s="10" t="s">
        <v>2372</v>
      </c>
      <c r="L437" t="b">
        <f>IF(ISNUMBER(LOOKUP(2^15,SEARCH(SJ!A$1:A$722,$K437))),"Match")</f>
        <v>0</v>
      </c>
      <c r="M437" s="19" t="s">
        <v>5445</v>
      </c>
      <c r="N437" t="b">
        <f>IF(ISNUMBER(LOOKUP(2^15,SEARCH(SJ!A$1:A$722,$M437))),"Match")</f>
        <v>0</v>
      </c>
      <c r="Q437" s="14" t="s">
        <v>3781</v>
      </c>
      <c r="R437" t="b">
        <f>IF(ISNUMBER(LOOKUP(2^15,SEARCH(SJ!A$1:A$722,$Q437))),"Match")</f>
        <v>0</v>
      </c>
    </row>
    <row r="438" spans="1:18" x14ac:dyDescent="0.25">
      <c r="A438" s="2" t="s">
        <v>381</v>
      </c>
      <c r="B438" t="b">
        <f>IF(ISNUMBER(LOOKUP(2^15,SEARCH(SJ!A$1:A$722,$A438))),"Match")</f>
        <v>0</v>
      </c>
      <c r="C438" s="4" t="s">
        <v>1128</v>
      </c>
      <c r="D438" t="str">
        <f>IF(ISNUMBER(LOOKUP(2^15,SEARCH(SJ!A$1:A$722,$C438))),"Match")</f>
        <v>Match</v>
      </c>
      <c r="I438" s="19" t="s">
        <v>4924</v>
      </c>
      <c r="J438" t="str">
        <f>IF(ISNUMBER(LOOKUP(2^15,SEARCH(SJ!A$1:A$722,$I438))),"Match")</f>
        <v>Match</v>
      </c>
      <c r="K438" s="10" t="s">
        <v>2373</v>
      </c>
      <c r="L438" t="b">
        <f>IF(ISNUMBER(LOOKUP(2^15,SEARCH(SJ!A$1:A$722,$K438))),"Match")</f>
        <v>0</v>
      </c>
      <c r="M438" s="19" t="s">
        <v>5446</v>
      </c>
      <c r="N438" t="b">
        <f>IF(ISNUMBER(LOOKUP(2^15,SEARCH(SJ!A$1:A$722,$M438))),"Match")</f>
        <v>0</v>
      </c>
      <c r="Q438" s="14" t="s">
        <v>3782</v>
      </c>
      <c r="R438" t="b">
        <f>IF(ISNUMBER(LOOKUP(2^15,SEARCH(SJ!A$1:A$722,$Q438))),"Match")</f>
        <v>0</v>
      </c>
    </row>
    <row r="439" spans="1:18" x14ac:dyDescent="0.25">
      <c r="A439" s="2" t="s">
        <v>102</v>
      </c>
      <c r="B439" t="str">
        <f>IF(ISNUMBER(LOOKUP(2^15,SEARCH(SJ!A$1:A$722,$A439))),"Match")</f>
        <v>Match</v>
      </c>
      <c r="C439" s="4" t="s">
        <v>1129</v>
      </c>
      <c r="D439" t="b">
        <f>IF(ISNUMBER(LOOKUP(2^15,SEARCH(SJ!A$1:A$722,$C439))),"Match")</f>
        <v>0</v>
      </c>
      <c r="I439" s="19" t="s">
        <v>4925</v>
      </c>
      <c r="J439" t="str">
        <f>IF(ISNUMBER(LOOKUP(2^15,SEARCH(SJ!A$1:A$722,$I439))),"Match")</f>
        <v>Match</v>
      </c>
      <c r="K439" s="10" t="s">
        <v>2374</v>
      </c>
      <c r="L439" t="str">
        <f>IF(ISNUMBER(LOOKUP(2^15,SEARCH(SJ!A$1:A$722,$K439))),"Match")</f>
        <v>Match</v>
      </c>
      <c r="M439" s="19" t="s">
        <v>5447</v>
      </c>
      <c r="N439" t="str">
        <f>IF(ISNUMBER(LOOKUP(2^15,SEARCH(SJ!A$1:A$722,$M439))),"Match")</f>
        <v>Match</v>
      </c>
      <c r="Q439" s="14" t="s">
        <v>3783</v>
      </c>
      <c r="R439" t="b">
        <f>IF(ISNUMBER(LOOKUP(2^15,SEARCH(SJ!A$1:A$722,$Q439))),"Match")</f>
        <v>0</v>
      </c>
    </row>
    <row r="440" spans="1:18" x14ac:dyDescent="0.25">
      <c r="A440" s="2" t="s">
        <v>166</v>
      </c>
      <c r="B440" t="b">
        <f>IF(ISNUMBER(LOOKUP(2^15,SEARCH(SJ!A$1:A$722,$A440))),"Match")</f>
        <v>0</v>
      </c>
      <c r="C440" s="4" t="s">
        <v>1130</v>
      </c>
      <c r="D440" t="str">
        <f>IF(ISNUMBER(LOOKUP(2^15,SEARCH(SJ!A$1:A$722,$C440))),"Match")</f>
        <v>Match</v>
      </c>
      <c r="I440" s="19" t="s">
        <v>4926</v>
      </c>
      <c r="J440" t="str">
        <f>IF(ISNUMBER(LOOKUP(2^15,SEARCH(SJ!A$1:A$722,$I440))),"Match")</f>
        <v>Match</v>
      </c>
      <c r="K440" s="10" t="s">
        <v>2375</v>
      </c>
      <c r="L440" t="b">
        <f>IF(ISNUMBER(LOOKUP(2^15,SEARCH(SJ!A$1:A$722,$K440))),"Match")</f>
        <v>0</v>
      </c>
      <c r="M440" s="19" t="s">
        <v>5448</v>
      </c>
      <c r="N440" t="str">
        <f>IF(ISNUMBER(LOOKUP(2^15,SEARCH(SJ!A$1:A$722,$M440))),"Match")</f>
        <v>Match</v>
      </c>
      <c r="Q440" s="14"/>
    </row>
    <row r="441" spans="1:18" x14ac:dyDescent="0.25">
      <c r="A441" s="2" t="s">
        <v>373</v>
      </c>
      <c r="B441" t="str">
        <f>IF(ISNUMBER(LOOKUP(2^15,SEARCH(SJ!A$1:A$722,$A441))),"Match")</f>
        <v>Match</v>
      </c>
      <c r="C441" s="4" t="s">
        <v>1131</v>
      </c>
      <c r="D441" t="str">
        <f>IF(ISNUMBER(LOOKUP(2^15,SEARCH(SJ!A$1:A$722,$C441))),"Match")</f>
        <v>Match</v>
      </c>
      <c r="I441" s="19" t="s">
        <v>4927</v>
      </c>
      <c r="J441" t="b">
        <f>IF(ISNUMBER(LOOKUP(2^15,SEARCH(SJ!A$1:A$722,$I441))),"Match")</f>
        <v>0</v>
      </c>
      <c r="K441" s="10" t="s">
        <v>2376</v>
      </c>
      <c r="L441" t="b">
        <f>IF(ISNUMBER(LOOKUP(2^15,SEARCH(SJ!A$1:A$722,$K441))),"Match")</f>
        <v>0</v>
      </c>
      <c r="M441" s="19" t="s">
        <v>5449</v>
      </c>
      <c r="N441" t="str">
        <f>IF(ISNUMBER(LOOKUP(2^15,SEARCH(SJ!A$1:A$722,$M441))),"Match")</f>
        <v>Match</v>
      </c>
    </row>
    <row r="442" spans="1:18" x14ac:dyDescent="0.25">
      <c r="A442" s="2" t="s">
        <v>165</v>
      </c>
      <c r="B442" t="b">
        <f>IF(ISNUMBER(LOOKUP(2^15,SEARCH(SJ!A$1:A$722,$A442))),"Match")</f>
        <v>0</v>
      </c>
      <c r="C442" s="4" t="s">
        <v>1132</v>
      </c>
      <c r="D442" t="str">
        <f>IF(ISNUMBER(LOOKUP(2^15,SEARCH(SJ!A$1:A$722,$C442))),"Match")</f>
        <v>Match</v>
      </c>
      <c r="I442" s="19" t="s">
        <v>4928</v>
      </c>
      <c r="J442" t="str">
        <f>IF(ISNUMBER(LOOKUP(2^15,SEARCH(SJ!A$1:A$722,$I442))),"Match")</f>
        <v>Match</v>
      </c>
      <c r="K442" s="10" t="s">
        <v>2377</v>
      </c>
      <c r="L442" t="str">
        <f>IF(ISNUMBER(LOOKUP(2^15,SEARCH(SJ!A$1:A$722,$K442))),"Match")</f>
        <v>Match</v>
      </c>
      <c r="M442" s="19" t="s">
        <v>5450</v>
      </c>
      <c r="N442" t="str">
        <f>IF(ISNUMBER(LOOKUP(2^15,SEARCH(SJ!A$1:A$722,$M442))),"Match")</f>
        <v>Match</v>
      </c>
    </row>
    <row r="443" spans="1:18" x14ac:dyDescent="0.25">
      <c r="A443" s="2" t="s">
        <v>98</v>
      </c>
      <c r="B443" t="b">
        <f>IF(ISNUMBER(LOOKUP(2^15,SEARCH(SJ!A$1:A$722,$A443))),"Match")</f>
        <v>0</v>
      </c>
      <c r="C443" s="4" t="s">
        <v>1133</v>
      </c>
      <c r="D443" t="str">
        <f>IF(ISNUMBER(LOOKUP(2^15,SEARCH(SJ!A$1:A$722,$C443))),"Match")</f>
        <v>Match</v>
      </c>
      <c r="I443" s="19" t="s">
        <v>4929</v>
      </c>
      <c r="J443" t="b">
        <f>IF(ISNUMBER(LOOKUP(2^15,SEARCH(SJ!A$1:A$722,$I443))),"Match")</f>
        <v>0</v>
      </c>
      <c r="K443" s="10" t="s">
        <v>2378</v>
      </c>
      <c r="L443" t="str">
        <f>IF(ISNUMBER(LOOKUP(2^15,SEARCH(SJ!A$1:A$722,$K443))),"Match")</f>
        <v>Match</v>
      </c>
      <c r="M443" s="19" t="s">
        <v>5451</v>
      </c>
      <c r="N443" t="b">
        <f>IF(ISNUMBER(LOOKUP(2^15,SEARCH(SJ!A$1:A$722,$M443))),"Match")</f>
        <v>0</v>
      </c>
    </row>
    <row r="444" spans="1:18" x14ac:dyDescent="0.25">
      <c r="A444" s="2" t="s">
        <v>290</v>
      </c>
      <c r="B444" t="str">
        <f>IF(ISNUMBER(LOOKUP(2^15,SEARCH(SJ!A$1:A$722,$A444))),"Match")</f>
        <v>Match</v>
      </c>
      <c r="C444" s="4" t="s">
        <v>1134</v>
      </c>
      <c r="D444" t="str">
        <f>IF(ISNUMBER(LOOKUP(2^15,SEARCH(SJ!A$1:A$722,$C444))),"Match")</f>
        <v>Match</v>
      </c>
      <c r="I444" s="19" t="s">
        <v>4930</v>
      </c>
      <c r="J444" t="str">
        <f>IF(ISNUMBER(LOOKUP(2^15,SEARCH(SJ!A$1:A$722,$I444))),"Match")</f>
        <v>Match</v>
      </c>
      <c r="K444" s="10" t="s">
        <v>2379</v>
      </c>
      <c r="L444" t="str">
        <f>IF(ISNUMBER(LOOKUP(2^15,SEARCH(SJ!A$1:A$722,$K444))),"Match")</f>
        <v>Match</v>
      </c>
      <c r="M444" s="19" t="s">
        <v>5452</v>
      </c>
      <c r="N444" t="str">
        <f>IF(ISNUMBER(LOOKUP(2^15,SEARCH(SJ!A$1:A$722,$M444))),"Match")</f>
        <v>Match</v>
      </c>
    </row>
    <row r="445" spans="1:18" x14ac:dyDescent="0.25">
      <c r="A445" s="2" t="s">
        <v>96</v>
      </c>
      <c r="B445" t="b">
        <f>IF(ISNUMBER(LOOKUP(2^15,SEARCH(SJ!A$1:A$722,$A445))),"Match")</f>
        <v>0</v>
      </c>
      <c r="C445" s="4" t="s">
        <v>1135</v>
      </c>
      <c r="D445" t="str">
        <f>IF(ISNUMBER(LOOKUP(2^15,SEARCH(SJ!A$1:A$722,$C445))),"Match")</f>
        <v>Match</v>
      </c>
      <c r="I445" s="19" t="s">
        <v>4931</v>
      </c>
      <c r="J445" t="b">
        <f>IF(ISNUMBER(LOOKUP(2^15,SEARCH(SJ!A$1:A$722,$I445))),"Match")</f>
        <v>0</v>
      </c>
      <c r="K445" s="10" t="s">
        <v>2380</v>
      </c>
      <c r="L445" t="str">
        <f>IF(ISNUMBER(LOOKUP(2^15,SEARCH(SJ!A$1:A$722,$K445))),"Match")</f>
        <v>Match</v>
      </c>
      <c r="M445" s="19" t="s">
        <v>5453</v>
      </c>
      <c r="N445" t="b">
        <f>IF(ISNUMBER(LOOKUP(2^15,SEARCH(SJ!A$1:A$722,$M445))),"Match")</f>
        <v>0</v>
      </c>
    </row>
    <row r="446" spans="1:18" x14ac:dyDescent="0.25">
      <c r="A446" s="2" t="s">
        <v>163</v>
      </c>
      <c r="B446" t="str">
        <f>IF(ISNUMBER(LOOKUP(2^15,SEARCH(SJ!A$1:A$722,$A446))),"Match")</f>
        <v>Match</v>
      </c>
      <c r="C446" s="4" t="s">
        <v>1136</v>
      </c>
      <c r="D446" t="b">
        <f>IF(ISNUMBER(LOOKUP(2^15,SEARCH(SJ!A$1:A$722,$C446))),"Match")</f>
        <v>0</v>
      </c>
      <c r="I446" s="19" t="s">
        <v>4932</v>
      </c>
      <c r="J446" t="b">
        <f>IF(ISNUMBER(LOOKUP(2^15,SEARCH(SJ!A$1:A$722,$I446))),"Match")</f>
        <v>0</v>
      </c>
      <c r="K446" s="10" t="s">
        <v>2381</v>
      </c>
      <c r="L446" t="str">
        <f>IF(ISNUMBER(LOOKUP(2^15,SEARCH(SJ!A$1:A$722,$K446))),"Match")</f>
        <v>Match</v>
      </c>
      <c r="M446" s="19" t="s">
        <v>5454</v>
      </c>
      <c r="N446" t="b">
        <f>IF(ISNUMBER(LOOKUP(2^15,SEARCH(SJ!A$1:A$722,$M446))),"Match")</f>
        <v>0</v>
      </c>
    </row>
    <row r="447" spans="1:18" x14ac:dyDescent="0.25">
      <c r="A447" s="2" t="s">
        <v>372</v>
      </c>
      <c r="B447" t="str">
        <f>IF(ISNUMBER(LOOKUP(2^15,SEARCH(SJ!A$1:A$722,$A447))),"Match")</f>
        <v>Match</v>
      </c>
      <c r="C447" s="4" t="s">
        <v>1137</v>
      </c>
      <c r="D447" t="b">
        <f>IF(ISNUMBER(LOOKUP(2^15,SEARCH(SJ!A$1:A$722,$C447))),"Match")</f>
        <v>0</v>
      </c>
      <c r="I447" s="19" t="s">
        <v>4933</v>
      </c>
      <c r="J447" t="b">
        <f>IF(ISNUMBER(LOOKUP(2^15,SEARCH(SJ!A$1:A$722,$I447))),"Match")</f>
        <v>0</v>
      </c>
      <c r="K447" s="10" t="s">
        <v>2382</v>
      </c>
      <c r="L447" t="b">
        <f>IF(ISNUMBER(LOOKUP(2^15,SEARCH(SJ!A$1:A$722,$K447))),"Match")</f>
        <v>0</v>
      </c>
      <c r="M447" s="19" t="s">
        <v>5455</v>
      </c>
      <c r="N447" t="b">
        <f>IF(ISNUMBER(LOOKUP(2^15,SEARCH(SJ!A$1:A$722,$M447))),"Match")</f>
        <v>0</v>
      </c>
    </row>
    <row r="448" spans="1:18" x14ac:dyDescent="0.25">
      <c r="A448" s="2" t="s">
        <v>289</v>
      </c>
      <c r="B448" t="str">
        <f>IF(ISNUMBER(LOOKUP(2^15,SEARCH(SJ!A$1:A$722,$A448))),"Match")</f>
        <v>Match</v>
      </c>
      <c r="C448" s="4" t="s">
        <v>1138</v>
      </c>
      <c r="D448" t="str">
        <f>IF(ISNUMBER(LOOKUP(2^15,SEARCH(SJ!A$1:A$722,$C448))),"Match")</f>
        <v>Match</v>
      </c>
      <c r="I448" s="19" t="s">
        <v>4934</v>
      </c>
      <c r="J448" t="b">
        <f>IF(ISNUMBER(LOOKUP(2^15,SEARCH(SJ!A$1:A$722,$I448))),"Match")</f>
        <v>0</v>
      </c>
      <c r="K448" s="10" t="s">
        <v>2383</v>
      </c>
      <c r="L448" t="b">
        <f>IF(ISNUMBER(LOOKUP(2^15,SEARCH(SJ!A$1:A$722,$K448))),"Match")</f>
        <v>0</v>
      </c>
      <c r="M448" s="19" t="s">
        <v>5456</v>
      </c>
      <c r="N448" t="str">
        <f>IF(ISNUMBER(LOOKUP(2^15,SEARCH(SJ!A$1:A$722,$M448))),"Match")</f>
        <v>Match</v>
      </c>
    </row>
    <row r="449" spans="1:14" x14ac:dyDescent="0.25">
      <c r="A449" s="2" t="s">
        <v>92</v>
      </c>
      <c r="B449" t="b">
        <f>IF(ISNUMBER(LOOKUP(2^15,SEARCH(SJ!A$1:A$722,$A449))),"Match")</f>
        <v>0</v>
      </c>
      <c r="I449" s="19" t="s">
        <v>4935</v>
      </c>
      <c r="J449" t="str">
        <f>IF(ISNUMBER(LOOKUP(2^15,SEARCH(SJ!A$1:A$722,$I449))),"Match")</f>
        <v>Match</v>
      </c>
      <c r="K449" s="10" t="s">
        <v>2384</v>
      </c>
      <c r="L449" t="b">
        <f>IF(ISNUMBER(LOOKUP(2^15,SEARCH(SJ!A$1:A$722,$K449))),"Match")</f>
        <v>0</v>
      </c>
      <c r="M449" s="19" t="s">
        <v>5457</v>
      </c>
      <c r="N449" t="str">
        <f>IF(ISNUMBER(LOOKUP(2^15,SEARCH(SJ!A$1:A$722,$M449))),"Match")</f>
        <v>Match</v>
      </c>
    </row>
    <row r="450" spans="1:14" x14ac:dyDescent="0.25">
      <c r="A450" s="2" t="s">
        <v>288</v>
      </c>
      <c r="B450" t="str">
        <f>IF(ISNUMBER(LOOKUP(2^15,SEARCH(SJ!A$1:A$722,$A450))),"Match")</f>
        <v>Match</v>
      </c>
      <c r="I450" s="19" t="s">
        <v>4936</v>
      </c>
      <c r="J450" t="b">
        <f>IF(ISNUMBER(LOOKUP(2^15,SEARCH(SJ!A$1:A$722,$I450))),"Match")</f>
        <v>0</v>
      </c>
      <c r="K450" s="10" t="s">
        <v>2385</v>
      </c>
      <c r="L450" t="b">
        <f>IF(ISNUMBER(LOOKUP(2^15,SEARCH(SJ!A$1:A$722,$K450))),"Match")</f>
        <v>0</v>
      </c>
      <c r="M450" s="19" t="s">
        <v>5458</v>
      </c>
      <c r="N450" t="str">
        <f>IF(ISNUMBER(LOOKUP(2^15,SEARCH(SJ!A$1:A$722,$M450))),"Match")</f>
        <v>Match</v>
      </c>
    </row>
    <row r="451" spans="1:14" x14ac:dyDescent="0.25">
      <c r="A451" s="2" t="s">
        <v>378</v>
      </c>
      <c r="B451" t="str">
        <f>IF(ISNUMBER(LOOKUP(2^15,SEARCH(SJ!A$1:A$722,$A451))),"Match")</f>
        <v>Match</v>
      </c>
      <c r="I451" s="19" t="s">
        <v>4937</v>
      </c>
      <c r="J451" t="b">
        <f>IF(ISNUMBER(LOOKUP(2^15,SEARCH(SJ!A$1:A$722,$I451))),"Match")</f>
        <v>0</v>
      </c>
      <c r="K451" s="10" t="s">
        <v>2386</v>
      </c>
      <c r="L451" t="b">
        <f>IF(ISNUMBER(LOOKUP(2^15,SEARCH(SJ!A$1:A$722,$K451))),"Match")</f>
        <v>0</v>
      </c>
      <c r="M451" s="19" t="s">
        <v>5459</v>
      </c>
      <c r="N451" t="str">
        <f>IF(ISNUMBER(LOOKUP(2^15,SEARCH(SJ!A$1:A$722,$M451))),"Match")</f>
        <v>Match</v>
      </c>
    </row>
    <row r="452" spans="1:14" x14ac:dyDescent="0.25">
      <c r="A452" s="2" t="s">
        <v>382</v>
      </c>
      <c r="B452" t="str">
        <f>IF(ISNUMBER(LOOKUP(2^15,SEARCH(SJ!A$1:A$722,$A452))),"Match")</f>
        <v>Match</v>
      </c>
      <c r="I452" s="19" t="s">
        <v>4938</v>
      </c>
      <c r="J452" t="b">
        <f>IF(ISNUMBER(LOOKUP(2^15,SEARCH(SJ!A$1:A$722,$I452))),"Match")</f>
        <v>0</v>
      </c>
      <c r="K452" s="10" t="s">
        <v>2387</v>
      </c>
      <c r="L452" t="b">
        <f>IF(ISNUMBER(LOOKUP(2^15,SEARCH(SJ!A$1:A$722,$K452))),"Match")</f>
        <v>0</v>
      </c>
      <c r="M452" s="19" t="s">
        <v>5460</v>
      </c>
      <c r="N452" t="b">
        <f>IF(ISNUMBER(LOOKUP(2^15,SEARCH(SJ!A$1:A$722,$M452))),"Match")</f>
        <v>0</v>
      </c>
    </row>
    <row r="453" spans="1:14" x14ac:dyDescent="0.25">
      <c r="A453" s="2" t="s">
        <v>327</v>
      </c>
      <c r="B453" t="str">
        <f>IF(ISNUMBER(LOOKUP(2^15,SEARCH(SJ!A$1:A$722,$A453))),"Match")</f>
        <v>Match</v>
      </c>
      <c r="I453" s="19" t="s">
        <v>4939</v>
      </c>
      <c r="J453" t="b">
        <f>IF(ISNUMBER(LOOKUP(2^15,SEARCH(SJ!A$1:A$722,$I453))),"Match")</f>
        <v>0</v>
      </c>
      <c r="K453" s="10" t="s">
        <v>2388</v>
      </c>
      <c r="L453" t="str">
        <f>IF(ISNUMBER(LOOKUP(2^15,SEARCH(SJ!A$1:A$722,$K453))),"Match")</f>
        <v>Match</v>
      </c>
      <c r="M453" s="19" t="s">
        <v>5461</v>
      </c>
      <c r="N453" t="str">
        <f>IF(ISNUMBER(LOOKUP(2^15,SEARCH(SJ!A$1:A$722,$M453))),"Match")</f>
        <v>Match</v>
      </c>
    </row>
    <row r="454" spans="1:14" x14ac:dyDescent="0.25">
      <c r="A454" s="2" t="s">
        <v>286</v>
      </c>
      <c r="B454" t="str">
        <f>IF(ISNUMBER(LOOKUP(2^15,SEARCH(SJ!A$1:A$722,$A454))),"Match")</f>
        <v>Match</v>
      </c>
      <c r="I454" s="19" t="s">
        <v>4940</v>
      </c>
      <c r="J454" t="b">
        <f>IF(ISNUMBER(LOOKUP(2^15,SEARCH(SJ!A$1:A$722,$I454))),"Match")</f>
        <v>0</v>
      </c>
      <c r="K454" s="10" t="s">
        <v>2389</v>
      </c>
      <c r="L454" t="b">
        <f>IF(ISNUMBER(LOOKUP(2^15,SEARCH(SJ!A$1:A$722,$K454))),"Match")</f>
        <v>0</v>
      </c>
      <c r="M454" s="19" t="s">
        <v>5462</v>
      </c>
      <c r="N454" t="b">
        <f>IF(ISNUMBER(LOOKUP(2^15,SEARCH(SJ!A$1:A$722,$M454))),"Match")</f>
        <v>0</v>
      </c>
    </row>
    <row r="455" spans="1:14" x14ac:dyDescent="0.25">
      <c r="A455" s="2" t="s">
        <v>86</v>
      </c>
      <c r="B455" t="b">
        <f>IF(ISNUMBER(LOOKUP(2^15,SEARCH(SJ!A$1:A$722,$A455))),"Match")</f>
        <v>0</v>
      </c>
      <c r="I455" s="19" t="s">
        <v>4941</v>
      </c>
      <c r="J455" t="str">
        <f>IF(ISNUMBER(LOOKUP(2^15,SEARCH(SJ!A$1:A$722,$I455))),"Match")</f>
        <v>Match</v>
      </c>
      <c r="K455" s="10" t="s">
        <v>2390</v>
      </c>
      <c r="L455" t="b">
        <f>IF(ISNUMBER(LOOKUP(2^15,SEARCH(SJ!A$1:A$722,$K455))),"Match")</f>
        <v>0</v>
      </c>
      <c r="M455" s="19" t="s">
        <v>5463</v>
      </c>
      <c r="N455" t="str">
        <f>IF(ISNUMBER(LOOKUP(2^15,SEARCH(SJ!A$1:A$722,$M455))),"Match")</f>
        <v>Match</v>
      </c>
    </row>
    <row r="456" spans="1:14" x14ac:dyDescent="0.25">
      <c r="A456" s="2" t="s">
        <v>285</v>
      </c>
      <c r="B456" t="str">
        <f>IF(ISNUMBER(LOOKUP(2^15,SEARCH(SJ!A$1:A$722,$A456))),"Match")</f>
        <v>Match</v>
      </c>
      <c r="I456" s="19" t="s">
        <v>4942</v>
      </c>
      <c r="J456" t="b">
        <f>IF(ISNUMBER(LOOKUP(2^15,SEARCH(SJ!A$1:A$722,$I456))),"Match")</f>
        <v>0</v>
      </c>
      <c r="K456" s="10" t="s">
        <v>2391</v>
      </c>
      <c r="L456" t="b">
        <f>IF(ISNUMBER(LOOKUP(2^15,SEARCH(SJ!A$1:A$722,$K456))),"Match")</f>
        <v>0</v>
      </c>
      <c r="M456" s="19" t="s">
        <v>5464</v>
      </c>
      <c r="N456" t="b">
        <f>IF(ISNUMBER(LOOKUP(2^15,SEARCH(SJ!A$1:A$722,$M456))),"Match")</f>
        <v>0</v>
      </c>
    </row>
    <row r="457" spans="1:14" x14ac:dyDescent="0.25">
      <c r="A457" s="2" t="s">
        <v>84</v>
      </c>
      <c r="B457" t="b">
        <f>IF(ISNUMBER(LOOKUP(2^15,SEARCH(SJ!A$1:A$722,$A457))),"Match")</f>
        <v>0</v>
      </c>
      <c r="I457" s="19" t="s">
        <v>4943</v>
      </c>
      <c r="J457" t="str">
        <f>IF(ISNUMBER(LOOKUP(2^15,SEARCH(SJ!A$1:A$722,$I457))),"Match")</f>
        <v>Match</v>
      </c>
      <c r="K457" s="10" t="s">
        <v>2392</v>
      </c>
      <c r="L457" t="b">
        <f>IF(ISNUMBER(LOOKUP(2^15,SEARCH(SJ!A$1:A$722,$K457))),"Match")</f>
        <v>0</v>
      </c>
      <c r="M457" s="19" t="s">
        <v>5465</v>
      </c>
      <c r="N457" t="b">
        <f>IF(ISNUMBER(LOOKUP(2^15,SEARCH(SJ!A$1:A$722,$M457))),"Match")</f>
        <v>0</v>
      </c>
    </row>
    <row r="458" spans="1:14" x14ac:dyDescent="0.25">
      <c r="A458" s="2" t="s">
        <v>157</v>
      </c>
      <c r="B458" t="b">
        <f>IF(ISNUMBER(LOOKUP(2^15,SEARCH(SJ!A$1:A$722,$A458))),"Match")</f>
        <v>0</v>
      </c>
      <c r="I458" s="19" t="s">
        <v>4944</v>
      </c>
      <c r="J458" t="b">
        <f>IF(ISNUMBER(LOOKUP(2^15,SEARCH(SJ!A$1:A$722,$I458))),"Match")</f>
        <v>0</v>
      </c>
      <c r="K458" s="10" t="s">
        <v>2393</v>
      </c>
      <c r="L458" t="b">
        <f>IF(ISNUMBER(LOOKUP(2^15,SEARCH(SJ!A$1:A$722,$K458))),"Match")</f>
        <v>0</v>
      </c>
      <c r="M458" s="19" t="s">
        <v>5466</v>
      </c>
      <c r="N458" t="b">
        <f>IF(ISNUMBER(LOOKUP(2^15,SEARCH(SJ!A$1:A$722,$M458))),"Match")</f>
        <v>0</v>
      </c>
    </row>
    <row r="459" spans="1:14" x14ac:dyDescent="0.25">
      <c r="A459" s="2" t="s">
        <v>82</v>
      </c>
      <c r="B459" t="str">
        <f>IF(ISNUMBER(LOOKUP(2^15,SEARCH(SJ!A$1:A$722,$A459))),"Match")</f>
        <v>Match</v>
      </c>
      <c r="I459" s="19" t="s">
        <v>4945</v>
      </c>
      <c r="J459" t="str">
        <f>IF(ISNUMBER(LOOKUP(2^15,SEARCH(SJ!A$1:A$722,$I459))),"Match")</f>
        <v>Match</v>
      </c>
      <c r="K459" s="10" t="s">
        <v>2394</v>
      </c>
      <c r="L459" t="b">
        <f>IF(ISNUMBER(LOOKUP(2^15,SEARCH(SJ!A$1:A$722,$K459))),"Match")</f>
        <v>0</v>
      </c>
      <c r="M459" s="19" t="s">
        <v>5467</v>
      </c>
      <c r="N459" t="str">
        <f>IF(ISNUMBER(LOOKUP(2^15,SEARCH(SJ!A$1:A$722,$M459))),"Match")</f>
        <v>Match</v>
      </c>
    </row>
    <row r="460" spans="1:14" x14ac:dyDescent="0.25">
      <c r="A460" s="2" t="s">
        <v>340</v>
      </c>
      <c r="B460" t="str">
        <f>IF(ISNUMBER(LOOKUP(2^15,SEARCH(SJ!A$1:A$722,$A460))),"Match")</f>
        <v>Match</v>
      </c>
      <c r="I460" s="19" t="s">
        <v>4946</v>
      </c>
      <c r="J460" t="str">
        <f>IF(ISNUMBER(LOOKUP(2^15,SEARCH(SJ!A$1:A$722,$I460))),"Match")</f>
        <v>Match</v>
      </c>
      <c r="K460" s="10" t="s">
        <v>2395</v>
      </c>
      <c r="L460" t="b">
        <f>IF(ISNUMBER(LOOKUP(2^15,SEARCH(SJ!A$1:A$722,$K460))),"Match")</f>
        <v>0</v>
      </c>
      <c r="M460" s="19" t="s">
        <v>5468</v>
      </c>
      <c r="N460" t="b">
        <f>IF(ISNUMBER(LOOKUP(2^15,SEARCH(SJ!A$1:A$722,$M460))),"Match")</f>
        <v>0</v>
      </c>
    </row>
    <row r="461" spans="1:14" x14ac:dyDescent="0.25">
      <c r="A461" s="2" t="s">
        <v>258</v>
      </c>
      <c r="B461" t="str">
        <f>IF(ISNUMBER(LOOKUP(2^15,SEARCH(SJ!A$1:A$722,$A461))),"Match")</f>
        <v>Match</v>
      </c>
      <c r="I461" s="19" t="s">
        <v>4947</v>
      </c>
      <c r="J461" t="str">
        <f>IF(ISNUMBER(LOOKUP(2^15,SEARCH(SJ!A$1:A$722,$I461))),"Match")</f>
        <v>Match</v>
      </c>
      <c r="K461" s="10" t="s">
        <v>2396</v>
      </c>
      <c r="L461" t="str">
        <f>IF(ISNUMBER(LOOKUP(2^15,SEARCH(SJ!A$1:A$722,$K461))),"Match")</f>
        <v>Match</v>
      </c>
      <c r="M461" s="19" t="s">
        <v>5469</v>
      </c>
      <c r="N461" t="str">
        <f>IF(ISNUMBER(LOOKUP(2^15,SEARCH(SJ!A$1:A$722,$M461))),"Match")</f>
        <v>Match</v>
      </c>
    </row>
    <row r="462" spans="1:14" x14ac:dyDescent="0.25">
      <c r="A462" s="2" t="s">
        <v>155</v>
      </c>
      <c r="B462" t="str">
        <f>IF(ISNUMBER(LOOKUP(2^15,SEARCH(SJ!A$1:A$722,$A462))),"Match")</f>
        <v>Match</v>
      </c>
      <c r="I462" s="19" t="s">
        <v>4948</v>
      </c>
      <c r="J462" t="b">
        <f>IF(ISNUMBER(LOOKUP(2^15,SEARCH(SJ!A$1:A$722,$I462))),"Match")</f>
        <v>0</v>
      </c>
      <c r="K462" s="10" t="s">
        <v>2397</v>
      </c>
      <c r="L462" t="b">
        <f>IF(ISNUMBER(LOOKUP(2^15,SEARCH(SJ!A$1:A$722,$K462))),"Match")</f>
        <v>0</v>
      </c>
      <c r="M462" s="19" t="s">
        <v>5470</v>
      </c>
      <c r="N462" t="str">
        <f>IF(ISNUMBER(LOOKUP(2^15,SEARCH(SJ!A$1:A$722,$M462))),"Match")</f>
        <v>Match</v>
      </c>
    </row>
    <row r="463" spans="1:14" x14ac:dyDescent="0.25">
      <c r="A463" s="2" t="s">
        <v>257</v>
      </c>
      <c r="B463" t="str">
        <f>IF(ISNUMBER(LOOKUP(2^15,SEARCH(SJ!A$1:A$722,$A463))),"Match")</f>
        <v>Match</v>
      </c>
      <c r="I463" s="19" t="s">
        <v>4949</v>
      </c>
      <c r="J463" t="str">
        <f>IF(ISNUMBER(LOOKUP(2^15,SEARCH(SJ!A$1:A$722,$I463))),"Match")</f>
        <v>Match</v>
      </c>
      <c r="K463" s="10" t="s">
        <v>2398</v>
      </c>
      <c r="L463" t="b">
        <f>IF(ISNUMBER(LOOKUP(2^15,SEARCH(SJ!A$1:A$722,$K463))),"Match")</f>
        <v>0</v>
      </c>
      <c r="M463" s="19" t="s">
        <v>5471</v>
      </c>
      <c r="N463" t="str">
        <f>IF(ISNUMBER(LOOKUP(2^15,SEARCH(SJ!A$1:A$722,$M463))),"Match")</f>
        <v>Match</v>
      </c>
    </row>
    <row r="464" spans="1:14" x14ac:dyDescent="0.25">
      <c r="A464" s="2" t="s">
        <v>154</v>
      </c>
      <c r="B464" t="str">
        <f>IF(ISNUMBER(LOOKUP(2^15,SEARCH(SJ!A$1:A$722,$A464))),"Match")</f>
        <v>Match</v>
      </c>
      <c r="I464" s="19" t="s">
        <v>4950</v>
      </c>
      <c r="J464" t="str">
        <f>IF(ISNUMBER(LOOKUP(2^15,SEARCH(SJ!A$1:A$722,$I464))),"Match")</f>
        <v>Match</v>
      </c>
      <c r="K464" s="10" t="s">
        <v>2399</v>
      </c>
      <c r="L464" t="str">
        <f>IF(ISNUMBER(LOOKUP(2^15,SEARCH(SJ!A$1:A$722,$K464))),"Match")</f>
        <v>Match</v>
      </c>
      <c r="M464" s="19" t="s">
        <v>5472</v>
      </c>
      <c r="N464" t="str">
        <f>IF(ISNUMBER(LOOKUP(2^15,SEARCH(SJ!A$1:A$722,$M464))),"Match")</f>
        <v>Match</v>
      </c>
    </row>
    <row r="465" spans="1:14" x14ac:dyDescent="0.25">
      <c r="A465" s="2" t="s">
        <v>76</v>
      </c>
      <c r="B465" t="str">
        <f>IF(ISNUMBER(LOOKUP(2^15,SEARCH(SJ!A$1:A$722,$A465))),"Match")</f>
        <v>Match</v>
      </c>
      <c r="I465" s="19" t="s">
        <v>4951</v>
      </c>
      <c r="J465" t="str">
        <f>IF(ISNUMBER(LOOKUP(2^15,SEARCH(SJ!A$1:A$722,$I465))),"Match")</f>
        <v>Match</v>
      </c>
      <c r="K465" s="10" t="s">
        <v>2400</v>
      </c>
      <c r="L465" t="b">
        <f>IF(ISNUMBER(LOOKUP(2^15,SEARCH(SJ!A$1:A$722,$K465))),"Match")</f>
        <v>0</v>
      </c>
      <c r="M465" s="19" t="s">
        <v>5473</v>
      </c>
      <c r="N465" t="b">
        <f>IF(ISNUMBER(LOOKUP(2^15,SEARCH(SJ!A$1:A$722,$M465))),"Match")</f>
        <v>0</v>
      </c>
    </row>
    <row r="466" spans="1:14" x14ac:dyDescent="0.25">
      <c r="A466" s="2" t="s">
        <v>153</v>
      </c>
      <c r="B466" t="b">
        <f>IF(ISNUMBER(LOOKUP(2^15,SEARCH(SJ!A$1:A$722,$A466))),"Match")</f>
        <v>0</v>
      </c>
      <c r="I466" s="19" t="s">
        <v>4952</v>
      </c>
      <c r="J466" t="b">
        <f>IF(ISNUMBER(LOOKUP(2^15,SEARCH(SJ!A$1:A$722,$I466))),"Match")</f>
        <v>0</v>
      </c>
      <c r="K466" s="10" t="s">
        <v>2401</v>
      </c>
      <c r="L466" t="b">
        <f>IF(ISNUMBER(LOOKUP(2^15,SEARCH(SJ!A$1:A$722,$K466))),"Match")</f>
        <v>0</v>
      </c>
      <c r="M466" s="19" t="s">
        <v>5474</v>
      </c>
      <c r="N466" t="b">
        <f>IF(ISNUMBER(LOOKUP(2^15,SEARCH(SJ!A$1:A$722,$M466))),"Match")</f>
        <v>0</v>
      </c>
    </row>
    <row r="467" spans="1:14" x14ac:dyDescent="0.25">
      <c r="A467" s="2" t="s">
        <v>74</v>
      </c>
      <c r="B467" t="b">
        <f>IF(ISNUMBER(LOOKUP(2^15,SEARCH(SJ!A$1:A$722,$A467))),"Match")</f>
        <v>0</v>
      </c>
      <c r="I467" s="19" t="s">
        <v>4953</v>
      </c>
      <c r="J467" t="str">
        <f>IF(ISNUMBER(LOOKUP(2^15,SEARCH(SJ!A$1:A$722,$I467))),"Match")</f>
        <v>Match</v>
      </c>
      <c r="K467" s="10" t="s">
        <v>2402</v>
      </c>
      <c r="L467" t="str">
        <f>IF(ISNUMBER(LOOKUP(2^15,SEARCH(SJ!A$1:A$722,$K467))),"Match")</f>
        <v>Match</v>
      </c>
      <c r="M467" s="19" t="s">
        <v>5475</v>
      </c>
      <c r="N467" t="b">
        <f>IF(ISNUMBER(LOOKUP(2^15,SEARCH(SJ!A$1:A$722,$M467))),"Match")</f>
        <v>0</v>
      </c>
    </row>
    <row r="468" spans="1:14" x14ac:dyDescent="0.25">
      <c r="A468" s="2" t="s">
        <v>283</v>
      </c>
      <c r="B468" t="str">
        <f>IF(ISNUMBER(LOOKUP(2^15,SEARCH(SJ!A$1:A$722,$A468))),"Match")</f>
        <v>Match</v>
      </c>
      <c r="I468" s="19" t="s">
        <v>4954</v>
      </c>
      <c r="J468" t="str">
        <f>IF(ISNUMBER(LOOKUP(2^15,SEARCH(SJ!A$1:A$722,$I468))),"Match")</f>
        <v>Match</v>
      </c>
      <c r="K468" s="10" t="s">
        <v>2403</v>
      </c>
      <c r="L468" t="b">
        <f>IF(ISNUMBER(LOOKUP(2^15,SEARCH(SJ!A$1:A$722,$K468))),"Match")</f>
        <v>0</v>
      </c>
      <c r="M468" s="19" t="s">
        <v>5476</v>
      </c>
      <c r="N468" t="b">
        <f>IF(ISNUMBER(LOOKUP(2^15,SEARCH(SJ!A$1:A$722,$M468))),"Match")</f>
        <v>0</v>
      </c>
    </row>
    <row r="469" spans="1:14" x14ac:dyDescent="0.25">
      <c r="A469" s="2" t="s">
        <v>72</v>
      </c>
      <c r="B469" t="str">
        <f>IF(ISNUMBER(LOOKUP(2^15,SEARCH(SJ!A$1:A$722,$A469))),"Match")</f>
        <v>Match</v>
      </c>
      <c r="I469" s="19" t="s">
        <v>4955</v>
      </c>
      <c r="J469" t="str">
        <f>IF(ISNUMBER(LOOKUP(2^15,SEARCH(SJ!A$1:A$722,$I469))),"Match")</f>
        <v>Match</v>
      </c>
      <c r="K469" s="10" t="s">
        <v>2404</v>
      </c>
      <c r="L469" t="str">
        <f>IF(ISNUMBER(LOOKUP(2^15,SEARCH(SJ!A$1:A$722,$K469))),"Match")</f>
        <v>Match</v>
      </c>
      <c r="M469" s="19" t="s">
        <v>5477</v>
      </c>
      <c r="N469" t="str">
        <f>IF(ISNUMBER(LOOKUP(2^15,SEARCH(SJ!A$1:A$722,$M469))),"Match")</f>
        <v>Match</v>
      </c>
    </row>
    <row r="470" spans="1:14" x14ac:dyDescent="0.25">
      <c r="A470" s="2" t="s">
        <v>282</v>
      </c>
      <c r="B470" t="str">
        <f>IF(ISNUMBER(LOOKUP(2^15,SEARCH(SJ!A$1:A$722,$A470))),"Match")</f>
        <v>Match</v>
      </c>
      <c r="I470" s="19" t="s">
        <v>4956</v>
      </c>
      <c r="J470" t="b">
        <f>IF(ISNUMBER(LOOKUP(2^15,SEARCH(SJ!A$1:A$722,$I470))),"Match")</f>
        <v>0</v>
      </c>
      <c r="K470" s="10" t="s">
        <v>2405</v>
      </c>
      <c r="L470" t="str">
        <f>IF(ISNUMBER(LOOKUP(2^15,SEARCH(SJ!A$1:A$722,$K470))),"Match")</f>
        <v>Match</v>
      </c>
      <c r="M470" s="19" t="s">
        <v>5478</v>
      </c>
      <c r="N470" t="b">
        <f>IF(ISNUMBER(LOOKUP(2^15,SEARCH(SJ!A$1:A$722,$M470))),"Match")</f>
        <v>0</v>
      </c>
    </row>
    <row r="471" spans="1:14" x14ac:dyDescent="0.25">
      <c r="A471" s="2" t="s">
        <v>253</v>
      </c>
      <c r="B471" t="b">
        <f>IF(ISNUMBER(LOOKUP(2^15,SEARCH(SJ!A$1:A$722,$A471))),"Match")</f>
        <v>0</v>
      </c>
      <c r="I471" s="19" t="s">
        <v>4957</v>
      </c>
      <c r="J471" t="b">
        <f>IF(ISNUMBER(LOOKUP(2^15,SEARCH(SJ!A$1:A$722,$I471))),"Match")</f>
        <v>0</v>
      </c>
      <c r="K471" s="10" t="s">
        <v>2406</v>
      </c>
      <c r="L471" t="str">
        <f>IF(ISNUMBER(LOOKUP(2^15,SEARCH(SJ!A$1:A$722,$K471))),"Match")</f>
        <v>Match</v>
      </c>
      <c r="M471" s="19" t="s">
        <v>5479</v>
      </c>
      <c r="N471" t="b">
        <f>IF(ISNUMBER(LOOKUP(2^15,SEARCH(SJ!A$1:A$722,$M471))),"Match")</f>
        <v>0</v>
      </c>
    </row>
    <row r="472" spans="1:14" x14ac:dyDescent="0.25">
      <c r="A472" s="2" t="s">
        <v>150</v>
      </c>
      <c r="B472" t="b">
        <f>IF(ISNUMBER(LOOKUP(2^15,SEARCH(SJ!A$1:A$722,$A472))),"Match")</f>
        <v>0</v>
      </c>
      <c r="I472" s="19" t="s">
        <v>4958</v>
      </c>
      <c r="J472" t="str">
        <f>IF(ISNUMBER(LOOKUP(2^15,SEARCH(SJ!A$1:A$722,$I472))),"Match")</f>
        <v>Match</v>
      </c>
      <c r="K472" s="10" t="s">
        <v>2407</v>
      </c>
      <c r="L472" t="b">
        <f>IF(ISNUMBER(LOOKUP(2^15,SEARCH(SJ!A$1:A$722,$K472))),"Match")</f>
        <v>0</v>
      </c>
      <c r="M472" s="19" t="s">
        <v>5480</v>
      </c>
      <c r="N472" t="b">
        <f>IF(ISNUMBER(LOOKUP(2^15,SEARCH(SJ!A$1:A$722,$M472))),"Match")</f>
        <v>0</v>
      </c>
    </row>
    <row r="473" spans="1:14" x14ac:dyDescent="0.25">
      <c r="A473" s="2" t="s">
        <v>252</v>
      </c>
      <c r="B473" t="str">
        <f>IF(ISNUMBER(LOOKUP(2^15,SEARCH(SJ!A$1:A$722,$A473))),"Match")</f>
        <v>Match</v>
      </c>
      <c r="I473" s="19" t="s">
        <v>4959</v>
      </c>
      <c r="J473" t="str">
        <f>IF(ISNUMBER(LOOKUP(2^15,SEARCH(SJ!A$1:A$722,$I473))),"Match")</f>
        <v>Match</v>
      </c>
      <c r="K473" s="10" t="s">
        <v>2408</v>
      </c>
      <c r="L473" t="b">
        <f>IF(ISNUMBER(LOOKUP(2^15,SEARCH(SJ!A$1:A$722,$K473))),"Match")</f>
        <v>0</v>
      </c>
      <c r="M473" s="19" t="s">
        <v>5481</v>
      </c>
      <c r="N473" t="str">
        <f>IF(ISNUMBER(LOOKUP(2^15,SEARCH(SJ!A$1:A$722,$M473))),"Match")</f>
        <v>Match</v>
      </c>
    </row>
    <row r="474" spans="1:14" x14ac:dyDescent="0.25">
      <c r="A474" s="2" t="s">
        <v>281</v>
      </c>
      <c r="B474" t="str">
        <f>IF(ISNUMBER(LOOKUP(2^15,SEARCH(SJ!A$1:A$722,$A474))),"Match")</f>
        <v>Match</v>
      </c>
      <c r="I474" s="19" t="s">
        <v>4960</v>
      </c>
      <c r="J474" t="b">
        <f>IF(ISNUMBER(LOOKUP(2^15,SEARCH(SJ!A$1:A$722,$I474))),"Match")</f>
        <v>0</v>
      </c>
      <c r="K474" s="10" t="s">
        <v>2409</v>
      </c>
      <c r="L474" t="b">
        <f>IF(ISNUMBER(LOOKUP(2^15,SEARCH(SJ!A$1:A$722,$K474))),"Match")</f>
        <v>0</v>
      </c>
      <c r="M474" s="19" t="s">
        <v>5482</v>
      </c>
      <c r="N474" t="b">
        <f>IF(ISNUMBER(LOOKUP(2^15,SEARCH(SJ!A$1:A$722,$M474))),"Match")</f>
        <v>0</v>
      </c>
    </row>
    <row r="475" spans="1:14" x14ac:dyDescent="0.25">
      <c r="A475" s="2" t="s">
        <v>66</v>
      </c>
      <c r="B475" t="str">
        <f>IF(ISNUMBER(LOOKUP(2^15,SEARCH(SJ!A$1:A$722,$A475))),"Match")</f>
        <v>Match</v>
      </c>
      <c r="I475" s="19" t="s">
        <v>4961</v>
      </c>
      <c r="J475" t="b">
        <f>IF(ISNUMBER(LOOKUP(2^15,SEARCH(SJ!A$1:A$722,$I475))),"Match")</f>
        <v>0</v>
      </c>
      <c r="K475" s="10" t="s">
        <v>2410</v>
      </c>
      <c r="L475" t="b">
        <f>IF(ISNUMBER(LOOKUP(2^15,SEARCH(SJ!A$1:A$722,$K475))),"Match")</f>
        <v>0</v>
      </c>
      <c r="M475" s="19" t="s">
        <v>5483</v>
      </c>
      <c r="N475" t="str">
        <f>IF(ISNUMBER(LOOKUP(2^15,SEARCH(SJ!A$1:A$722,$M475))),"Match")</f>
        <v>Match</v>
      </c>
    </row>
    <row r="476" spans="1:14" x14ac:dyDescent="0.25">
      <c r="A476" s="2" t="s">
        <v>148</v>
      </c>
      <c r="B476" t="str">
        <f>IF(ISNUMBER(LOOKUP(2^15,SEARCH(SJ!A$1:A$722,$A476))),"Match")</f>
        <v>Match</v>
      </c>
      <c r="I476" s="19" t="s">
        <v>4962</v>
      </c>
      <c r="J476" t="b">
        <f>IF(ISNUMBER(LOOKUP(2^15,SEARCH(SJ!A$1:A$722,$I476))),"Match")</f>
        <v>0</v>
      </c>
      <c r="K476" s="10" t="s">
        <v>2411</v>
      </c>
      <c r="L476" t="str">
        <f>IF(ISNUMBER(LOOKUP(2^15,SEARCH(SJ!A$1:A$722,$K476))),"Match")</f>
        <v>Match</v>
      </c>
      <c r="M476" s="19" t="s">
        <v>5484</v>
      </c>
      <c r="N476" t="str">
        <f>IF(ISNUMBER(LOOKUP(2^15,SEARCH(SJ!A$1:A$722,$M476))),"Match")</f>
        <v>Match</v>
      </c>
    </row>
    <row r="477" spans="1:14" x14ac:dyDescent="0.25">
      <c r="A477" s="2" t="s">
        <v>64</v>
      </c>
      <c r="B477" t="b">
        <f>IF(ISNUMBER(LOOKUP(2^15,SEARCH(SJ!A$1:A$722,$A477))),"Match")</f>
        <v>0</v>
      </c>
      <c r="I477" s="19" t="s">
        <v>4963</v>
      </c>
      <c r="J477" t="b">
        <f>IF(ISNUMBER(LOOKUP(2^15,SEARCH(SJ!A$1:A$722,$I477))),"Match")</f>
        <v>0</v>
      </c>
      <c r="K477" s="10" t="s">
        <v>2412</v>
      </c>
      <c r="L477" t="b">
        <f>IF(ISNUMBER(LOOKUP(2^15,SEARCH(SJ!A$1:A$722,$K477))),"Match")</f>
        <v>0</v>
      </c>
      <c r="M477" s="19" t="s">
        <v>3841</v>
      </c>
      <c r="N477" t="str">
        <f>IF(ISNUMBER(LOOKUP(2^15,SEARCH(SJ!A$1:A$722,$M477))),"Match")</f>
        <v>Match</v>
      </c>
    </row>
    <row r="478" spans="1:14" x14ac:dyDescent="0.25">
      <c r="A478" s="2" t="s">
        <v>147</v>
      </c>
      <c r="B478" t="b">
        <f>IF(ISNUMBER(LOOKUP(2^15,SEARCH(SJ!A$1:A$722,$A478))),"Match")</f>
        <v>0</v>
      </c>
      <c r="I478" s="19" t="s">
        <v>4964</v>
      </c>
      <c r="J478" t="str">
        <f>IF(ISNUMBER(LOOKUP(2^15,SEARCH(SJ!A$1:A$722,$I478))),"Match")</f>
        <v>Match</v>
      </c>
      <c r="K478" s="10" t="s">
        <v>2413</v>
      </c>
      <c r="L478" t="b">
        <f>IF(ISNUMBER(LOOKUP(2^15,SEARCH(SJ!A$1:A$722,$K478))),"Match")</f>
        <v>0</v>
      </c>
      <c r="M478" s="19" t="s">
        <v>5485</v>
      </c>
      <c r="N478" t="b">
        <f>IF(ISNUMBER(LOOKUP(2^15,SEARCH(SJ!A$1:A$722,$M478))),"Match")</f>
        <v>0</v>
      </c>
    </row>
    <row r="479" spans="1:14" x14ac:dyDescent="0.25">
      <c r="A479" s="2" t="s">
        <v>62</v>
      </c>
      <c r="B479" t="str">
        <f>IF(ISNUMBER(LOOKUP(2^15,SEARCH(SJ!A$1:A$722,$A479))),"Match")</f>
        <v>Match</v>
      </c>
      <c r="I479" s="19" t="s">
        <v>4965</v>
      </c>
      <c r="J479" t="str">
        <f>IF(ISNUMBER(LOOKUP(2^15,SEARCH(SJ!A$1:A$722,$I479))),"Match")</f>
        <v>Match</v>
      </c>
      <c r="K479" s="10" t="s">
        <v>2414</v>
      </c>
      <c r="L479" t="b">
        <f>IF(ISNUMBER(LOOKUP(2^15,SEARCH(SJ!A$1:A$722,$K479))),"Match")</f>
        <v>0</v>
      </c>
      <c r="M479" s="19" t="s">
        <v>5486</v>
      </c>
      <c r="N479" t="b">
        <f>IF(ISNUMBER(LOOKUP(2^15,SEARCH(SJ!A$1:A$722,$M479))),"Match")</f>
        <v>0</v>
      </c>
    </row>
    <row r="480" spans="1:14" x14ac:dyDescent="0.25">
      <c r="A480" s="2" t="s">
        <v>146</v>
      </c>
      <c r="B480" t="b">
        <f>IF(ISNUMBER(LOOKUP(2^15,SEARCH(SJ!A$1:A$722,$A480))),"Match")</f>
        <v>0</v>
      </c>
      <c r="I480" s="19" t="s">
        <v>847</v>
      </c>
      <c r="J480" t="b">
        <f>IF(ISNUMBER(LOOKUP(2^15,SEARCH(SJ!A$1:A$722,$I480))),"Match")</f>
        <v>0</v>
      </c>
      <c r="K480" s="10" t="s">
        <v>2415</v>
      </c>
      <c r="L480" t="str">
        <f>IF(ISNUMBER(LOOKUP(2^15,SEARCH(SJ!A$1:A$722,$K480))),"Match")</f>
        <v>Match</v>
      </c>
      <c r="M480" s="19" t="s">
        <v>5487</v>
      </c>
      <c r="N480" t="str">
        <f>IF(ISNUMBER(LOOKUP(2^15,SEARCH(SJ!A$1:A$722,$M480))),"Match")</f>
        <v>Match</v>
      </c>
    </row>
    <row r="481" spans="1:14" x14ac:dyDescent="0.25">
      <c r="A481" s="2" t="s">
        <v>60</v>
      </c>
      <c r="B481" t="str">
        <f>IF(ISNUMBER(LOOKUP(2^15,SEARCH(SJ!A$1:A$722,$A481))),"Match")</f>
        <v>Match</v>
      </c>
      <c r="I481" s="19" t="s">
        <v>4966</v>
      </c>
      <c r="J481" t="b">
        <f>IF(ISNUMBER(LOOKUP(2^15,SEARCH(SJ!A$1:A$722,$I481))),"Match")</f>
        <v>0</v>
      </c>
      <c r="K481" s="10" t="s">
        <v>2416</v>
      </c>
      <c r="L481" t="b">
        <f>IF(ISNUMBER(LOOKUP(2^15,SEARCH(SJ!A$1:A$722,$K481))),"Match")</f>
        <v>0</v>
      </c>
      <c r="M481" s="19" t="s">
        <v>5488</v>
      </c>
      <c r="N481" t="str">
        <f>IF(ISNUMBER(LOOKUP(2^15,SEARCH(SJ!A$1:A$722,$M481))),"Match")</f>
        <v>Match</v>
      </c>
    </row>
    <row r="482" spans="1:14" x14ac:dyDescent="0.25">
      <c r="A482" s="2" t="s">
        <v>375</v>
      </c>
      <c r="B482" t="str">
        <f>IF(ISNUMBER(LOOKUP(2^15,SEARCH(SJ!A$1:A$722,$A482))),"Match")</f>
        <v>Match</v>
      </c>
      <c r="I482" s="19" t="s">
        <v>4967</v>
      </c>
      <c r="J482" t="str">
        <f>IF(ISNUMBER(LOOKUP(2^15,SEARCH(SJ!A$1:A$722,$I482))),"Match")</f>
        <v>Match</v>
      </c>
      <c r="K482" s="10" t="s">
        <v>2417</v>
      </c>
      <c r="L482" t="b">
        <f>IF(ISNUMBER(LOOKUP(2^15,SEARCH(SJ!A$1:A$722,$K482))),"Match")</f>
        <v>0</v>
      </c>
      <c r="M482" s="19" t="s">
        <v>5489</v>
      </c>
      <c r="N482" t="str">
        <f>IF(ISNUMBER(LOOKUP(2^15,SEARCH(SJ!A$1:A$722,$M482))),"Match")</f>
        <v>Match</v>
      </c>
    </row>
    <row r="483" spans="1:14" x14ac:dyDescent="0.25">
      <c r="A483" s="2" t="s">
        <v>58</v>
      </c>
      <c r="B483" t="str">
        <f>IF(ISNUMBER(LOOKUP(2^15,SEARCH(SJ!A$1:A$722,$A483))),"Match")</f>
        <v>Match</v>
      </c>
      <c r="I483" s="19" t="s">
        <v>4968</v>
      </c>
      <c r="J483" t="b">
        <f>IF(ISNUMBER(LOOKUP(2^15,SEARCH(SJ!A$1:A$722,$I483))),"Match")</f>
        <v>0</v>
      </c>
      <c r="K483" s="10" t="s">
        <v>2418</v>
      </c>
      <c r="L483" t="b">
        <f>IF(ISNUMBER(LOOKUP(2^15,SEARCH(SJ!A$1:A$722,$K483))),"Match")</f>
        <v>0</v>
      </c>
      <c r="M483" s="19" t="s">
        <v>5490</v>
      </c>
      <c r="N483" t="str">
        <f>IF(ISNUMBER(LOOKUP(2^15,SEARCH(SJ!A$1:A$722,$M483))),"Match")</f>
        <v>Match</v>
      </c>
    </row>
    <row r="484" spans="1:14" x14ac:dyDescent="0.25">
      <c r="A484" s="2" t="s">
        <v>144</v>
      </c>
      <c r="B484" t="str">
        <f>IF(ISNUMBER(LOOKUP(2^15,SEARCH(SJ!A$1:A$722,$A484))),"Match")</f>
        <v>Match</v>
      </c>
      <c r="I484" s="19" t="s">
        <v>4969</v>
      </c>
      <c r="J484" t="b">
        <f>IF(ISNUMBER(LOOKUP(2^15,SEARCH(SJ!A$1:A$722,$I484))),"Match")</f>
        <v>0</v>
      </c>
      <c r="K484" s="10" t="s">
        <v>2419</v>
      </c>
      <c r="L484" t="b">
        <f>IF(ISNUMBER(LOOKUP(2^15,SEARCH(SJ!A$1:A$722,$K484))),"Match")</f>
        <v>0</v>
      </c>
      <c r="M484" s="19" t="s">
        <v>5491</v>
      </c>
      <c r="N484" t="str">
        <f>IF(ISNUMBER(LOOKUP(2^15,SEARCH(SJ!A$1:A$722,$M484))),"Match")</f>
        <v>Match</v>
      </c>
    </row>
    <row r="485" spans="1:14" x14ac:dyDescent="0.25">
      <c r="A485" s="2" t="s">
        <v>56</v>
      </c>
      <c r="B485" t="str">
        <f>IF(ISNUMBER(LOOKUP(2^15,SEARCH(SJ!A$1:A$722,$A485))),"Match")</f>
        <v>Match</v>
      </c>
      <c r="I485" s="19" t="s">
        <v>4970</v>
      </c>
      <c r="J485" t="str">
        <f>IF(ISNUMBER(LOOKUP(2^15,SEARCH(SJ!A$1:A$722,$I485))),"Match")</f>
        <v>Match</v>
      </c>
      <c r="K485" s="10" t="s">
        <v>732</v>
      </c>
      <c r="L485" t="str">
        <f>IF(ISNUMBER(LOOKUP(2^15,SEARCH(SJ!A$1:A$722,$K485))),"Match")</f>
        <v>Match</v>
      </c>
      <c r="M485" s="19" t="s">
        <v>5492</v>
      </c>
      <c r="N485" t="str">
        <f>IF(ISNUMBER(LOOKUP(2^15,SEARCH(SJ!A$1:A$722,$M485))),"Match")</f>
        <v>Match</v>
      </c>
    </row>
    <row r="486" spans="1:14" x14ac:dyDescent="0.25">
      <c r="A486" s="2" t="s">
        <v>143</v>
      </c>
      <c r="B486" t="b">
        <f>IF(ISNUMBER(LOOKUP(2^15,SEARCH(SJ!A$1:A$722,$A486))),"Match")</f>
        <v>0</v>
      </c>
      <c r="I486" s="19" t="s">
        <v>4971</v>
      </c>
      <c r="J486" t="b">
        <f>IF(ISNUMBER(LOOKUP(2^15,SEARCH(SJ!A$1:A$722,$I486))),"Match")</f>
        <v>0</v>
      </c>
      <c r="K486" s="10" t="s">
        <v>2420</v>
      </c>
      <c r="L486" t="b">
        <f>IF(ISNUMBER(LOOKUP(2^15,SEARCH(SJ!A$1:A$722,$K486))),"Match")</f>
        <v>0</v>
      </c>
      <c r="M486" s="19" t="s">
        <v>5493</v>
      </c>
      <c r="N486" t="str">
        <f>IF(ISNUMBER(LOOKUP(2^15,SEARCH(SJ!A$1:A$722,$M486))),"Match")</f>
        <v>Match</v>
      </c>
    </row>
    <row r="487" spans="1:14" x14ac:dyDescent="0.25">
      <c r="A487" s="2" t="s">
        <v>54</v>
      </c>
      <c r="B487" t="b">
        <f>IF(ISNUMBER(LOOKUP(2^15,SEARCH(SJ!A$1:A$722,$A487))),"Match")</f>
        <v>0</v>
      </c>
      <c r="I487" s="19" t="s">
        <v>4972</v>
      </c>
      <c r="J487" t="b">
        <f>IF(ISNUMBER(LOOKUP(2^15,SEARCH(SJ!A$1:A$722,$I487))),"Match")</f>
        <v>0</v>
      </c>
      <c r="K487" s="10" t="s">
        <v>2421</v>
      </c>
      <c r="L487" t="b">
        <f>IF(ISNUMBER(LOOKUP(2^15,SEARCH(SJ!A$1:A$722,$K487))),"Match")</f>
        <v>0</v>
      </c>
      <c r="M487" s="19" t="s">
        <v>5494</v>
      </c>
      <c r="N487" t="str">
        <f>IF(ISNUMBER(LOOKUP(2^15,SEARCH(SJ!A$1:A$722,$M487))),"Match")</f>
        <v>Match</v>
      </c>
    </row>
    <row r="488" spans="1:14" x14ac:dyDescent="0.25">
      <c r="A488" s="2" t="s">
        <v>142</v>
      </c>
      <c r="B488" t="str">
        <f>IF(ISNUMBER(LOOKUP(2^15,SEARCH(SJ!A$1:A$722,$A488))),"Match")</f>
        <v>Match</v>
      </c>
      <c r="I488" s="19" t="s">
        <v>4973</v>
      </c>
      <c r="J488" t="b">
        <f>IF(ISNUMBER(LOOKUP(2^15,SEARCH(SJ!A$1:A$722,$I488))),"Match")</f>
        <v>0</v>
      </c>
      <c r="K488" s="10" t="s">
        <v>2422</v>
      </c>
      <c r="L488" t="b">
        <f>IF(ISNUMBER(LOOKUP(2^15,SEARCH(SJ!A$1:A$722,$K488))),"Match")</f>
        <v>0</v>
      </c>
      <c r="M488" s="19" t="s">
        <v>5495</v>
      </c>
      <c r="N488" t="str">
        <f>IF(ISNUMBER(LOOKUP(2^15,SEARCH(SJ!A$1:A$722,$M488))),"Match")</f>
        <v>Match</v>
      </c>
    </row>
    <row r="489" spans="1:14" x14ac:dyDescent="0.25">
      <c r="A489" s="2" t="s">
        <v>52</v>
      </c>
      <c r="B489" t="b">
        <f>IF(ISNUMBER(LOOKUP(2^15,SEARCH(SJ!A$1:A$722,$A489))),"Match")</f>
        <v>0</v>
      </c>
      <c r="I489" s="19" t="s">
        <v>4974</v>
      </c>
      <c r="J489" t="b">
        <f>IF(ISNUMBER(LOOKUP(2^15,SEARCH(SJ!A$1:A$722,$I489))),"Match")</f>
        <v>0</v>
      </c>
      <c r="K489" s="10" t="s">
        <v>2423</v>
      </c>
      <c r="L489" t="b">
        <f>IF(ISNUMBER(LOOKUP(2^15,SEARCH(SJ!A$1:A$722,$K489))),"Match")</f>
        <v>0</v>
      </c>
      <c r="M489" s="19" t="s">
        <v>5496</v>
      </c>
      <c r="N489" t="str">
        <f>IF(ISNUMBER(LOOKUP(2^15,SEARCH(SJ!A$1:A$722,$M489))),"Match")</f>
        <v>Match</v>
      </c>
    </row>
    <row r="490" spans="1:14" x14ac:dyDescent="0.25">
      <c r="A490" s="2" t="s">
        <v>141</v>
      </c>
      <c r="B490" t="str">
        <f>IF(ISNUMBER(LOOKUP(2^15,SEARCH(SJ!A$1:A$722,$A490))),"Match")</f>
        <v>Match</v>
      </c>
      <c r="I490" s="19" t="s">
        <v>4975</v>
      </c>
      <c r="J490" t="b">
        <f>IF(ISNUMBER(LOOKUP(2^15,SEARCH(SJ!A$1:A$722,$I490))),"Match")</f>
        <v>0</v>
      </c>
      <c r="K490" s="10" t="s">
        <v>2424</v>
      </c>
      <c r="L490" t="b">
        <f>IF(ISNUMBER(LOOKUP(2^15,SEARCH(SJ!A$1:A$722,$K490))),"Match")</f>
        <v>0</v>
      </c>
      <c r="M490" s="19" t="s">
        <v>5497</v>
      </c>
      <c r="N490" t="str">
        <f>IF(ISNUMBER(LOOKUP(2^15,SEARCH(SJ!A$1:A$722,$M490))),"Match")</f>
        <v>Match</v>
      </c>
    </row>
    <row r="491" spans="1:14" x14ac:dyDescent="0.25">
      <c r="A491" s="2" t="s">
        <v>358</v>
      </c>
      <c r="B491" t="str">
        <f>IF(ISNUMBER(LOOKUP(2^15,SEARCH(SJ!A$1:A$722,$A491))),"Match")</f>
        <v>Match</v>
      </c>
      <c r="I491" s="19" t="s">
        <v>4976</v>
      </c>
      <c r="J491" t="b">
        <f>IF(ISNUMBER(LOOKUP(2^15,SEARCH(SJ!A$1:A$722,$I491))),"Match")</f>
        <v>0</v>
      </c>
      <c r="K491" s="10" t="s">
        <v>2425</v>
      </c>
      <c r="L491" t="str">
        <f>IF(ISNUMBER(LOOKUP(2^15,SEARCH(SJ!A$1:A$722,$K491))),"Match")</f>
        <v>Match</v>
      </c>
      <c r="M491" s="19" t="s">
        <v>5498</v>
      </c>
      <c r="N491" t="str">
        <f>IF(ISNUMBER(LOOKUP(2^15,SEARCH(SJ!A$1:A$722,$M491))),"Match")</f>
        <v>Match</v>
      </c>
    </row>
    <row r="492" spans="1:14" x14ac:dyDescent="0.25">
      <c r="A492" s="2" t="s">
        <v>140</v>
      </c>
      <c r="B492" t="str">
        <f>IF(ISNUMBER(LOOKUP(2^15,SEARCH(SJ!A$1:A$722,$A492))),"Match")</f>
        <v>Match</v>
      </c>
      <c r="I492" s="19" t="s">
        <v>4977</v>
      </c>
      <c r="J492" t="b">
        <f>IF(ISNUMBER(LOOKUP(2^15,SEARCH(SJ!A$1:A$722,$I492))),"Match")</f>
        <v>0</v>
      </c>
      <c r="K492" s="10" t="s">
        <v>2426</v>
      </c>
      <c r="L492" t="b">
        <f>IF(ISNUMBER(LOOKUP(2^15,SEARCH(SJ!A$1:A$722,$K492))),"Match")</f>
        <v>0</v>
      </c>
      <c r="M492" s="19" t="s">
        <v>5499</v>
      </c>
      <c r="N492" t="str">
        <f>IF(ISNUMBER(LOOKUP(2^15,SEARCH(SJ!A$1:A$722,$M492))),"Match")</f>
        <v>Match</v>
      </c>
    </row>
    <row r="493" spans="1:14" x14ac:dyDescent="0.25">
      <c r="A493" s="2" t="s">
        <v>48</v>
      </c>
      <c r="B493" t="str">
        <f>IF(ISNUMBER(LOOKUP(2^15,SEARCH(SJ!A$1:A$722,$A493))),"Match")</f>
        <v>Match</v>
      </c>
      <c r="I493" s="19" t="s">
        <v>4978</v>
      </c>
      <c r="J493" t="b">
        <f>IF(ISNUMBER(LOOKUP(2^15,SEARCH(SJ!A$1:A$722,$I493))),"Match")</f>
        <v>0</v>
      </c>
      <c r="K493" s="10" t="s">
        <v>2427</v>
      </c>
      <c r="L493" t="b">
        <f>IF(ISNUMBER(LOOKUP(2^15,SEARCH(SJ!A$1:A$722,$K493))),"Match")</f>
        <v>0</v>
      </c>
      <c r="M493" s="19" t="s">
        <v>5500</v>
      </c>
      <c r="N493" t="b">
        <f>IF(ISNUMBER(LOOKUP(2^15,SEARCH(SJ!A$1:A$722,$M493))),"Match")</f>
        <v>0</v>
      </c>
    </row>
    <row r="494" spans="1:14" x14ac:dyDescent="0.25">
      <c r="A494" s="2" t="s">
        <v>338</v>
      </c>
      <c r="B494" t="str">
        <f>IF(ISNUMBER(LOOKUP(2^15,SEARCH(SJ!A$1:A$722,$A494))),"Match")</f>
        <v>Match</v>
      </c>
      <c r="I494" s="19" t="s">
        <v>4979</v>
      </c>
      <c r="J494" t="b">
        <f>IF(ISNUMBER(LOOKUP(2^15,SEARCH(SJ!A$1:A$722,$I494))),"Match")</f>
        <v>0</v>
      </c>
      <c r="K494" s="10" t="s">
        <v>2428</v>
      </c>
      <c r="L494" t="str">
        <f>IF(ISNUMBER(LOOKUP(2^15,SEARCH(SJ!A$1:A$722,$K494))),"Match")</f>
        <v>Match</v>
      </c>
      <c r="M494" s="19" t="s">
        <v>5501</v>
      </c>
      <c r="N494" t="str">
        <f>IF(ISNUMBER(LOOKUP(2^15,SEARCH(SJ!A$1:A$722,$M494))),"Match")</f>
        <v>Match</v>
      </c>
    </row>
    <row r="495" spans="1:14" x14ac:dyDescent="0.25">
      <c r="A495" s="2" t="s">
        <v>46</v>
      </c>
      <c r="B495" t="b">
        <f>IF(ISNUMBER(LOOKUP(2^15,SEARCH(SJ!A$1:A$722,$A495))),"Match")</f>
        <v>0</v>
      </c>
      <c r="I495" s="19" t="s">
        <v>4980</v>
      </c>
      <c r="J495" t="str">
        <f>IF(ISNUMBER(LOOKUP(2^15,SEARCH(SJ!A$1:A$722,$I495))),"Match")</f>
        <v>Match</v>
      </c>
      <c r="K495" s="10" t="s">
        <v>2429</v>
      </c>
      <c r="L495" t="b">
        <f>IF(ISNUMBER(LOOKUP(2^15,SEARCH(SJ!A$1:A$722,$K495))),"Match")</f>
        <v>0</v>
      </c>
      <c r="M495" s="19" t="s">
        <v>5502</v>
      </c>
      <c r="N495" t="b">
        <f>IF(ISNUMBER(LOOKUP(2^15,SEARCH(SJ!A$1:A$722,$M495))),"Match")</f>
        <v>0</v>
      </c>
    </row>
    <row r="496" spans="1:14" x14ac:dyDescent="0.25">
      <c r="A496" s="2" t="s">
        <v>138</v>
      </c>
      <c r="B496" t="b">
        <f>IF(ISNUMBER(LOOKUP(2^15,SEARCH(SJ!A$1:A$722,$A496))),"Match")</f>
        <v>0</v>
      </c>
      <c r="I496" s="19" t="s">
        <v>297</v>
      </c>
      <c r="J496" t="str">
        <f>IF(ISNUMBER(LOOKUP(2^15,SEARCH(SJ!A$1:A$722,$I496))),"Match")</f>
        <v>Match</v>
      </c>
      <c r="K496" s="10" t="s">
        <v>2430</v>
      </c>
      <c r="L496" t="str">
        <f>IF(ISNUMBER(LOOKUP(2^15,SEARCH(SJ!A$1:A$722,$K496))),"Match")</f>
        <v>Match</v>
      </c>
      <c r="M496" s="19" t="s">
        <v>5503</v>
      </c>
      <c r="N496" t="b">
        <f>IF(ISNUMBER(LOOKUP(2^15,SEARCH(SJ!A$1:A$722,$M496))),"Match")</f>
        <v>0</v>
      </c>
    </row>
    <row r="497" spans="1:14" x14ac:dyDescent="0.25">
      <c r="A497" s="2" t="s">
        <v>357</v>
      </c>
      <c r="B497" t="b">
        <f>IF(ISNUMBER(LOOKUP(2^15,SEARCH(SJ!A$1:A$722,$A497))),"Match")</f>
        <v>0</v>
      </c>
      <c r="I497" s="19" t="s">
        <v>4981</v>
      </c>
      <c r="J497" t="b">
        <f>IF(ISNUMBER(LOOKUP(2^15,SEARCH(SJ!A$1:A$722,$I497))),"Match")</f>
        <v>0</v>
      </c>
      <c r="K497" s="10" t="s">
        <v>2431</v>
      </c>
      <c r="L497" t="str">
        <f>IF(ISNUMBER(LOOKUP(2^15,SEARCH(SJ!A$1:A$722,$K497))),"Match")</f>
        <v>Match</v>
      </c>
      <c r="M497" s="19" t="s">
        <v>5504</v>
      </c>
      <c r="N497" t="b">
        <f>IF(ISNUMBER(LOOKUP(2^15,SEARCH(SJ!A$1:A$722,$M497))),"Match")</f>
        <v>0</v>
      </c>
    </row>
    <row r="498" spans="1:14" x14ac:dyDescent="0.25">
      <c r="A498" s="2" t="s">
        <v>278</v>
      </c>
      <c r="B498" t="b">
        <f>IF(ISNUMBER(LOOKUP(2^15,SEARCH(SJ!A$1:A$722,$A498))),"Match")</f>
        <v>0</v>
      </c>
      <c r="I498" s="19" t="s">
        <v>4982</v>
      </c>
      <c r="J498" t="b">
        <f>IF(ISNUMBER(LOOKUP(2^15,SEARCH(SJ!A$1:A$722,$I498))),"Match")</f>
        <v>0</v>
      </c>
      <c r="K498" s="10" t="s">
        <v>2432</v>
      </c>
      <c r="L498" t="b">
        <f>IF(ISNUMBER(LOOKUP(2^15,SEARCH(SJ!A$1:A$722,$K498))),"Match")</f>
        <v>0</v>
      </c>
      <c r="M498" s="19" t="s">
        <v>5505</v>
      </c>
      <c r="N498" t="str">
        <f>IF(ISNUMBER(LOOKUP(2^15,SEARCH(SJ!A$1:A$722,$M498))),"Match")</f>
        <v>Match</v>
      </c>
    </row>
    <row r="499" spans="1:14" x14ac:dyDescent="0.25">
      <c r="A499" s="2" t="s">
        <v>42</v>
      </c>
      <c r="B499" t="b">
        <f>IF(ISNUMBER(LOOKUP(2^15,SEARCH(SJ!A$1:A$722,$A499))),"Match")</f>
        <v>0</v>
      </c>
      <c r="I499" s="19" t="s">
        <v>4983</v>
      </c>
      <c r="J499" t="b">
        <f>IF(ISNUMBER(LOOKUP(2^15,SEARCH(SJ!A$1:A$722,$I499))),"Match")</f>
        <v>0</v>
      </c>
      <c r="K499" s="10" t="s">
        <v>2433</v>
      </c>
      <c r="L499" t="str">
        <f>IF(ISNUMBER(LOOKUP(2^15,SEARCH(SJ!A$1:A$722,$K499))),"Match")</f>
        <v>Match</v>
      </c>
      <c r="M499" s="19" t="s">
        <v>5506</v>
      </c>
      <c r="N499" t="str">
        <f>IF(ISNUMBER(LOOKUP(2^15,SEARCH(SJ!A$1:A$722,$M499))),"Match")</f>
        <v>Match</v>
      </c>
    </row>
    <row r="500" spans="1:14" x14ac:dyDescent="0.25">
      <c r="A500" s="2" t="s">
        <v>136</v>
      </c>
      <c r="B500" t="str">
        <f>IF(ISNUMBER(LOOKUP(2^15,SEARCH(SJ!A$1:A$722,$A500))),"Match")</f>
        <v>Match</v>
      </c>
      <c r="I500" s="19" t="s">
        <v>4984</v>
      </c>
      <c r="J500" t="b">
        <f>IF(ISNUMBER(LOOKUP(2^15,SEARCH(SJ!A$1:A$722,$I500))),"Match")</f>
        <v>0</v>
      </c>
      <c r="K500" s="10" t="s">
        <v>2434</v>
      </c>
      <c r="L500" t="str">
        <f>IF(ISNUMBER(LOOKUP(2^15,SEARCH(SJ!A$1:A$722,$K500))),"Match")</f>
        <v>Match</v>
      </c>
      <c r="M500" s="19" t="s">
        <v>5507</v>
      </c>
      <c r="N500" t="str">
        <f>IF(ISNUMBER(LOOKUP(2^15,SEARCH(SJ!A$1:A$722,$M500))),"Match")</f>
        <v>Match</v>
      </c>
    </row>
    <row r="501" spans="1:14" x14ac:dyDescent="0.25">
      <c r="A501" s="2" t="s">
        <v>40</v>
      </c>
      <c r="B501" t="b">
        <f>IF(ISNUMBER(LOOKUP(2^15,SEARCH(SJ!A$1:A$722,$A501))),"Match")</f>
        <v>0</v>
      </c>
      <c r="I501" s="19" t="s">
        <v>4985</v>
      </c>
      <c r="J501" t="str">
        <f>IF(ISNUMBER(LOOKUP(2^15,SEARCH(SJ!A$1:A$722,$I501))),"Match")</f>
        <v>Match</v>
      </c>
      <c r="K501" s="10" t="s">
        <v>2435</v>
      </c>
      <c r="L501" t="str">
        <f>IF(ISNUMBER(LOOKUP(2^15,SEARCH(SJ!A$1:A$722,$K501))),"Match")</f>
        <v>Match</v>
      </c>
      <c r="M501" s="19" t="s">
        <v>5508</v>
      </c>
      <c r="N501" t="b">
        <f>IF(ISNUMBER(LOOKUP(2^15,SEARCH(SJ!A$1:A$722,$M501))),"Match")</f>
        <v>0</v>
      </c>
    </row>
    <row r="502" spans="1:14" x14ac:dyDescent="0.25">
      <c r="A502" s="2" t="s">
        <v>365</v>
      </c>
      <c r="B502" t="str">
        <f>IF(ISNUMBER(LOOKUP(2^15,SEARCH(SJ!A$1:A$722,$A502))),"Match")</f>
        <v>Match</v>
      </c>
      <c r="I502" s="19" t="s">
        <v>4986</v>
      </c>
      <c r="J502" t="str">
        <f>IF(ISNUMBER(LOOKUP(2^15,SEARCH(SJ!A$1:A$722,$I502))),"Match")</f>
        <v>Match</v>
      </c>
      <c r="K502" s="10" t="s">
        <v>2436</v>
      </c>
      <c r="L502" t="b">
        <f>IF(ISNUMBER(LOOKUP(2^15,SEARCH(SJ!A$1:A$722,$K502))),"Match")</f>
        <v>0</v>
      </c>
      <c r="M502" s="19" t="s">
        <v>5509</v>
      </c>
      <c r="N502" t="str">
        <f>IF(ISNUMBER(LOOKUP(2^15,SEARCH(SJ!A$1:A$722,$M502))),"Match")</f>
        <v>Match</v>
      </c>
    </row>
    <row r="503" spans="1:14" x14ac:dyDescent="0.25">
      <c r="A503" s="2" t="s">
        <v>356</v>
      </c>
      <c r="B503" t="b">
        <f>IF(ISNUMBER(LOOKUP(2^15,SEARCH(SJ!A$1:A$722,$A503))),"Match")</f>
        <v>0</v>
      </c>
      <c r="I503" s="19" t="s">
        <v>4987</v>
      </c>
      <c r="J503" t="str">
        <f>IF(ISNUMBER(LOOKUP(2^15,SEARCH(SJ!A$1:A$722,$I503))),"Match")</f>
        <v>Match</v>
      </c>
      <c r="K503" s="10" t="s">
        <v>2437</v>
      </c>
      <c r="L503" t="b">
        <f>IF(ISNUMBER(LOOKUP(2^15,SEARCH(SJ!A$1:A$722,$K503))),"Match")</f>
        <v>0</v>
      </c>
      <c r="M503" s="19" t="s">
        <v>5510</v>
      </c>
      <c r="N503" t="b">
        <f>IF(ISNUMBER(LOOKUP(2^15,SEARCH(SJ!A$1:A$722,$M503))),"Match")</f>
        <v>0</v>
      </c>
    </row>
    <row r="504" spans="1:14" x14ac:dyDescent="0.25">
      <c r="A504" s="2" t="s">
        <v>134</v>
      </c>
      <c r="B504" t="str">
        <f>IF(ISNUMBER(LOOKUP(2^15,SEARCH(SJ!A$1:A$722,$A504))),"Match")</f>
        <v>Match</v>
      </c>
      <c r="I504" s="19" t="s">
        <v>4988</v>
      </c>
      <c r="J504" t="b">
        <f>IF(ISNUMBER(LOOKUP(2^15,SEARCH(SJ!A$1:A$722,$I504))),"Match")</f>
        <v>0</v>
      </c>
      <c r="K504" s="10" t="s">
        <v>2438</v>
      </c>
      <c r="L504" t="b">
        <f>IF(ISNUMBER(LOOKUP(2^15,SEARCH(SJ!A$1:A$722,$K504))),"Match")</f>
        <v>0</v>
      </c>
      <c r="M504" s="19" t="s">
        <v>5511</v>
      </c>
      <c r="N504" t="str">
        <f>IF(ISNUMBER(LOOKUP(2^15,SEARCH(SJ!A$1:A$722,$M504))),"Match")</f>
        <v>Match</v>
      </c>
    </row>
    <row r="505" spans="1:14" x14ac:dyDescent="0.25">
      <c r="A505" s="2" t="s">
        <v>36</v>
      </c>
      <c r="B505" t="str">
        <f>IF(ISNUMBER(LOOKUP(2^15,SEARCH(SJ!A$1:A$722,$A505))),"Match")</f>
        <v>Match</v>
      </c>
      <c r="I505" s="19" t="s">
        <v>4989</v>
      </c>
      <c r="J505" t="b">
        <f>IF(ISNUMBER(LOOKUP(2^15,SEARCH(SJ!A$1:A$722,$I505))),"Match")</f>
        <v>0</v>
      </c>
      <c r="K505" s="10" t="s">
        <v>2439</v>
      </c>
      <c r="L505" t="str">
        <f>IF(ISNUMBER(LOOKUP(2^15,SEARCH(SJ!A$1:A$722,$K505))),"Match")</f>
        <v>Match</v>
      </c>
      <c r="M505" s="19" t="s">
        <v>5512</v>
      </c>
      <c r="N505" t="str">
        <f>IF(ISNUMBER(LOOKUP(2^15,SEARCH(SJ!A$1:A$722,$M505))),"Match")</f>
        <v>Match</v>
      </c>
    </row>
    <row r="506" spans="1:14" x14ac:dyDescent="0.25">
      <c r="A506" s="2" t="s">
        <v>276</v>
      </c>
      <c r="B506" t="b">
        <f>IF(ISNUMBER(LOOKUP(2^15,SEARCH(SJ!A$1:A$722,$A506))),"Match")</f>
        <v>0</v>
      </c>
      <c r="I506" s="19" t="s">
        <v>4990</v>
      </c>
      <c r="J506" t="str">
        <f>IF(ISNUMBER(LOOKUP(2^15,SEARCH(SJ!A$1:A$722,$I506))),"Match")</f>
        <v>Match</v>
      </c>
      <c r="K506" s="10" t="s">
        <v>2440</v>
      </c>
      <c r="L506" t="str">
        <f>IF(ISNUMBER(LOOKUP(2^15,SEARCH(SJ!A$1:A$722,$K506))),"Match")</f>
        <v>Match</v>
      </c>
      <c r="M506" s="19" t="s">
        <v>5513</v>
      </c>
      <c r="N506" t="str">
        <f>IF(ISNUMBER(LOOKUP(2^15,SEARCH(SJ!A$1:A$722,$M506))),"Match")</f>
        <v>Match</v>
      </c>
    </row>
    <row r="507" spans="1:14" x14ac:dyDescent="0.25">
      <c r="A507" s="2" t="s">
        <v>240</v>
      </c>
      <c r="B507" t="str">
        <f>IF(ISNUMBER(LOOKUP(2^15,SEARCH(SJ!A$1:A$722,$A507))),"Match")</f>
        <v>Match</v>
      </c>
      <c r="I507" s="19" t="s">
        <v>4991</v>
      </c>
      <c r="J507" t="b">
        <f>IF(ISNUMBER(LOOKUP(2^15,SEARCH(SJ!A$1:A$722,$I507))),"Match")</f>
        <v>0</v>
      </c>
      <c r="K507" s="10" t="s">
        <v>2441</v>
      </c>
      <c r="L507" t="str">
        <f>IF(ISNUMBER(LOOKUP(2^15,SEARCH(SJ!A$1:A$722,$K507))),"Match")</f>
        <v>Match</v>
      </c>
      <c r="M507" s="19" t="s">
        <v>5514</v>
      </c>
      <c r="N507" t="str">
        <f>IF(ISNUMBER(LOOKUP(2^15,SEARCH(SJ!A$1:A$722,$M507))),"Match")</f>
        <v>Match</v>
      </c>
    </row>
    <row r="508" spans="1:14" x14ac:dyDescent="0.25">
      <c r="A508" s="2" t="s">
        <v>132</v>
      </c>
      <c r="B508" t="b">
        <f>IF(ISNUMBER(LOOKUP(2^15,SEARCH(SJ!A$1:A$722,$A508))),"Match")</f>
        <v>0</v>
      </c>
      <c r="I508" s="19" t="s">
        <v>4992</v>
      </c>
      <c r="J508" t="str">
        <f>IF(ISNUMBER(LOOKUP(2^15,SEARCH(SJ!A$1:A$722,$I508))),"Match")</f>
        <v>Match</v>
      </c>
      <c r="K508" s="10" t="s">
        <v>2442</v>
      </c>
      <c r="L508" t="b">
        <f>IF(ISNUMBER(LOOKUP(2^15,SEARCH(SJ!A$1:A$722,$K508))),"Match")</f>
        <v>0</v>
      </c>
      <c r="M508" s="19" t="s">
        <v>5515</v>
      </c>
      <c r="N508" t="str">
        <f>IF(ISNUMBER(LOOKUP(2^15,SEARCH(SJ!A$1:A$722,$M508))),"Match")</f>
        <v>Match</v>
      </c>
    </row>
    <row r="509" spans="1:14" x14ac:dyDescent="0.25">
      <c r="A509" s="2" t="s">
        <v>239</v>
      </c>
      <c r="B509" t="str">
        <f>IF(ISNUMBER(LOOKUP(2^15,SEARCH(SJ!A$1:A$722,$A509))),"Match")</f>
        <v>Match</v>
      </c>
      <c r="I509" s="19" t="s">
        <v>4993</v>
      </c>
      <c r="J509" t="b">
        <f>IF(ISNUMBER(LOOKUP(2^15,SEARCH(SJ!A$1:A$722,$I509))),"Match")</f>
        <v>0</v>
      </c>
      <c r="K509" s="10" t="s">
        <v>2443</v>
      </c>
      <c r="L509" t="b">
        <f>IF(ISNUMBER(LOOKUP(2^15,SEARCH(SJ!A$1:A$722,$K509))),"Match")</f>
        <v>0</v>
      </c>
      <c r="M509" s="19" t="s">
        <v>5516</v>
      </c>
      <c r="N509" t="b">
        <f>IF(ISNUMBER(LOOKUP(2^15,SEARCH(SJ!A$1:A$722,$M509))),"Match")</f>
        <v>0</v>
      </c>
    </row>
    <row r="510" spans="1:14" x14ac:dyDescent="0.25">
      <c r="A510" s="2" t="s">
        <v>275</v>
      </c>
      <c r="B510" t="b">
        <f>IF(ISNUMBER(LOOKUP(2^15,SEARCH(SJ!A$1:A$722,$A510))),"Match")</f>
        <v>0</v>
      </c>
      <c r="I510" s="19" t="s">
        <v>4994</v>
      </c>
      <c r="J510" t="b">
        <f>IF(ISNUMBER(LOOKUP(2^15,SEARCH(SJ!A$1:A$722,$I510))),"Match")</f>
        <v>0</v>
      </c>
      <c r="K510" s="10" t="s">
        <v>2444</v>
      </c>
      <c r="L510" t="b">
        <f>IF(ISNUMBER(LOOKUP(2^15,SEARCH(SJ!A$1:A$722,$K510))),"Match")</f>
        <v>0</v>
      </c>
      <c r="M510" s="19" t="s">
        <v>5517</v>
      </c>
      <c r="N510" t="str">
        <f>IF(ISNUMBER(LOOKUP(2^15,SEARCH(SJ!A$1:A$722,$M510))),"Match")</f>
        <v>Match</v>
      </c>
    </row>
    <row r="511" spans="1:14" x14ac:dyDescent="0.25">
      <c r="A511" s="2" t="s">
        <v>355</v>
      </c>
      <c r="B511" t="b">
        <f>IF(ISNUMBER(LOOKUP(2^15,SEARCH(SJ!A$1:A$722,$A511))),"Match")</f>
        <v>0</v>
      </c>
      <c r="I511" s="19" t="s">
        <v>4995</v>
      </c>
      <c r="J511" t="b">
        <f>IF(ISNUMBER(LOOKUP(2^15,SEARCH(SJ!A$1:A$722,$I511))),"Match")</f>
        <v>0</v>
      </c>
      <c r="K511" s="10" t="s">
        <v>2445</v>
      </c>
      <c r="L511" t="b">
        <f>IF(ISNUMBER(LOOKUP(2^15,SEARCH(SJ!A$1:A$722,$K511))),"Match")</f>
        <v>0</v>
      </c>
      <c r="M511" s="19" t="s">
        <v>5518</v>
      </c>
      <c r="N511" t="b">
        <f>IF(ISNUMBER(LOOKUP(2^15,SEARCH(SJ!A$1:A$722,$M511))),"Match")</f>
        <v>0</v>
      </c>
    </row>
    <row r="512" spans="1:14" x14ac:dyDescent="0.25">
      <c r="A512" s="2" t="s">
        <v>274</v>
      </c>
      <c r="B512" t="b">
        <f>IF(ISNUMBER(LOOKUP(2^15,SEARCH(SJ!A$1:A$722,$A512))),"Match")</f>
        <v>0</v>
      </c>
      <c r="I512" s="19" t="s">
        <v>4996</v>
      </c>
      <c r="J512" t="b">
        <f>IF(ISNUMBER(LOOKUP(2^15,SEARCH(SJ!A$1:A$722,$I512))),"Match")</f>
        <v>0</v>
      </c>
      <c r="K512" s="10" t="s">
        <v>2446</v>
      </c>
      <c r="L512" t="str">
        <f>IF(ISNUMBER(LOOKUP(2^15,SEARCH(SJ!A$1:A$722,$K512))),"Match")</f>
        <v>Match</v>
      </c>
      <c r="M512" s="19" t="s">
        <v>5519</v>
      </c>
      <c r="N512" t="str">
        <f>IF(ISNUMBER(LOOKUP(2^15,SEARCH(SJ!A$1:A$722,$M512))),"Match")</f>
        <v>Match</v>
      </c>
    </row>
    <row r="513" spans="1:14" x14ac:dyDescent="0.25">
      <c r="A513" s="2" t="s">
        <v>28</v>
      </c>
      <c r="B513" t="str">
        <f>IF(ISNUMBER(LOOKUP(2^15,SEARCH(SJ!A$1:A$722,$A513))),"Match")</f>
        <v>Match</v>
      </c>
      <c r="I513" s="19" t="s">
        <v>4997</v>
      </c>
      <c r="J513" t="b">
        <f>IF(ISNUMBER(LOOKUP(2^15,SEARCH(SJ!A$1:A$722,$I513))),"Match")</f>
        <v>0</v>
      </c>
      <c r="K513" s="10" t="s">
        <v>2447</v>
      </c>
      <c r="L513" t="b">
        <f>IF(ISNUMBER(LOOKUP(2^15,SEARCH(SJ!A$1:A$722,$K513))),"Match")</f>
        <v>0</v>
      </c>
      <c r="M513" s="19" t="s">
        <v>5520</v>
      </c>
      <c r="N513" t="b">
        <f>IF(ISNUMBER(LOOKUP(2^15,SEARCH(SJ!A$1:A$722,$M513))),"Match")</f>
        <v>0</v>
      </c>
    </row>
    <row r="514" spans="1:14" x14ac:dyDescent="0.25">
      <c r="A514" s="2" t="s">
        <v>129</v>
      </c>
      <c r="B514" t="str">
        <f>IF(ISNUMBER(LOOKUP(2^15,SEARCH(SJ!A$1:A$722,$A514))),"Match")</f>
        <v>Match</v>
      </c>
      <c r="I514" s="19" t="s">
        <v>4998</v>
      </c>
      <c r="J514" t="str">
        <f>IF(ISNUMBER(LOOKUP(2^15,SEARCH(SJ!A$1:A$722,$I514))),"Match")</f>
        <v>Match</v>
      </c>
      <c r="K514" s="10" t="s">
        <v>2448</v>
      </c>
      <c r="L514" t="b">
        <f>IF(ISNUMBER(LOOKUP(2^15,SEARCH(SJ!A$1:A$722,$K514))),"Match")</f>
        <v>0</v>
      </c>
      <c r="M514" s="19" t="s">
        <v>5521</v>
      </c>
      <c r="N514" t="str">
        <f>IF(ISNUMBER(LOOKUP(2^15,SEARCH(SJ!A$1:A$722,$M514))),"Match")</f>
        <v>Match</v>
      </c>
    </row>
    <row r="515" spans="1:14" x14ac:dyDescent="0.25">
      <c r="A515" s="2" t="s">
        <v>234</v>
      </c>
      <c r="B515" t="b">
        <f>IF(ISNUMBER(LOOKUP(2^15,SEARCH(SJ!A$1:A$722,$A515))),"Match")</f>
        <v>0</v>
      </c>
      <c r="I515" s="19" t="s">
        <v>4999</v>
      </c>
      <c r="J515" t="str">
        <f>IF(ISNUMBER(LOOKUP(2^15,SEARCH(SJ!A$1:A$722,$I515))),"Match")</f>
        <v>Match</v>
      </c>
      <c r="K515" s="10" t="s">
        <v>2449</v>
      </c>
      <c r="L515" t="b">
        <f>IF(ISNUMBER(LOOKUP(2^15,SEARCH(SJ!A$1:A$722,$K515))),"Match")</f>
        <v>0</v>
      </c>
      <c r="M515" s="19" t="s">
        <v>5522</v>
      </c>
      <c r="N515" t="str">
        <f>IF(ISNUMBER(LOOKUP(2^15,SEARCH(SJ!A$1:A$722,$M515))),"Match")</f>
        <v>Match</v>
      </c>
    </row>
    <row r="516" spans="1:14" x14ac:dyDescent="0.25">
      <c r="A516" s="2" t="s">
        <v>336</v>
      </c>
      <c r="B516" t="str">
        <f>IF(ISNUMBER(LOOKUP(2^15,SEARCH(SJ!A$1:A$722,$A516))),"Match")</f>
        <v>Match</v>
      </c>
      <c r="I516" s="19" t="s">
        <v>5000</v>
      </c>
      <c r="J516" t="str">
        <f>IF(ISNUMBER(LOOKUP(2^15,SEARCH(SJ!A$1:A$722,$I516))),"Match")</f>
        <v>Match</v>
      </c>
      <c r="K516" s="10" t="s">
        <v>2450</v>
      </c>
      <c r="L516" t="b">
        <f>IF(ISNUMBER(LOOKUP(2^15,SEARCH(SJ!A$1:A$722,$K516))),"Match")</f>
        <v>0</v>
      </c>
      <c r="M516" s="19" t="s">
        <v>5523</v>
      </c>
      <c r="N516" t="str">
        <f>IF(ISNUMBER(LOOKUP(2^15,SEARCH(SJ!A$1:A$722,$M516))),"Match")</f>
        <v>Match</v>
      </c>
    </row>
    <row r="517" spans="1:14" x14ac:dyDescent="0.25">
      <c r="A517" s="2" t="s">
        <v>24</v>
      </c>
      <c r="B517" t="str">
        <f>IF(ISNUMBER(LOOKUP(2^15,SEARCH(SJ!A$1:A$722,$A517))),"Match")</f>
        <v>Match</v>
      </c>
      <c r="I517" s="19" t="s">
        <v>5001</v>
      </c>
      <c r="J517" t="str">
        <f>IF(ISNUMBER(LOOKUP(2^15,SEARCH(SJ!A$1:A$722,$I517))),"Match")</f>
        <v>Match</v>
      </c>
      <c r="K517" s="10" t="s">
        <v>2451</v>
      </c>
      <c r="L517" t="str">
        <f>IF(ISNUMBER(LOOKUP(2^15,SEARCH(SJ!A$1:A$722,$K517))),"Match")</f>
        <v>Match</v>
      </c>
      <c r="M517" s="19" t="s">
        <v>5524</v>
      </c>
      <c r="N517" t="str">
        <f>IF(ISNUMBER(LOOKUP(2^15,SEARCH(SJ!A$1:A$722,$M517))),"Match")</f>
        <v>Match</v>
      </c>
    </row>
    <row r="518" spans="1:14" x14ac:dyDescent="0.25">
      <c r="A518" s="2" t="s">
        <v>127</v>
      </c>
      <c r="B518" t="b">
        <f>IF(ISNUMBER(LOOKUP(2^15,SEARCH(SJ!A$1:A$722,$A518))),"Match")</f>
        <v>0</v>
      </c>
      <c r="I518" s="19" t="s">
        <v>5002</v>
      </c>
      <c r="J518" t="b">
        <f>IF(ISNUMBER(LOOKUP(2^15,SEARCH(SJ!A$1:A$722,$I518))),"Match")</f>
        <v>0</v>
      </c>
      <c r="K518" s="10" t="s">
        <v>2452</v>
      </c>
      <c r="L518" t="str">
        <f>IF(ISNUMBER(LOOKUP(2^15,SEARCH(SJ!A$1:A$722,$K518))),"Match")</f>
        <v>Match</v>
      </c>
      <c r="M518" s="19" t="s">
        <v>5525</v>
      </c>
      <c r="N518" t="str">
        <f>IF(ISNUMBER(LOOKUP(2^15,SEARCH(SJ!A$1:A$722,$M518))),"Match")</f>
        <v>Match</v>
      </c>
    </row>
    <row r="519" spans="1:14" x14ac:dyDescent="0.25">
      <c r="A519" s="2" t="s">
        <v>232</v>
      </c>
      <c r="B519" t="b">
        <f>IF(ISNUMBER(LOOKUP(2^15,SEARCH(SJ!A$1:A$722,$A519))),"Match")</f>
        <v>0</v>
      </c>
      <c r="I519" s="19" t="s">
        <v>5003</v>
      </c>
      <c r="J519" t="b">
        <f>IF(ISNUMBER(LOOKUP(2^15,SEARCH(SJ!A$1:A$722,$I519))),"Match")</f>
        <v>0</v>
      </c>
      <c r="K519" s="10" t="s">
        <v>2453</v>
      </c>
      <c r="L519" t="b">
        <f>IF(ISNUMBER(LOOKUP(2^15,SEARCH(SJ!A$1:A$722,$K519))),"Match")</f>
        <v>0</v>
      </c>
      <c r="M519" s="19" t="s">
        <v>5526</v>
      </c>
      <c r="N519" t="b">
        <f>IF(ISNUMBER(LOOKUP(2^15,SEARCH(SJ!A$1:A$722,$M519))),"Match")</f>
        <v>0</v>
      </c>
    </row>
    <row r="520" spans="1:14" x14ac:dyDescent="0.25">
      <c r="A520" s="2" t="s">
        <v>126</v>
      </c>
      <c r="B520" t="str">
        <f>IF(ISNUMBER(LOOKUP(2^15,SEARCH(SJ!A$1:A$722,$A520))),"Match")</f>
        <v>Match</v>
      </c>
      <c r="I520" s="19" t="s">
        <v>5004</v>
      </c>
      <c r="J520" t="b">
        <f>IF(ISNUMBER(LOOKUP(2^15,SEARCH(SJ!A$1:A$722,$I520))),"Match")</f>
        <v>0</v>
      </c>
      <c r="K520" s="10" t="s">
        <v>2454</v>
      </c>
      <c r="L520" t="b">
        <f>IF(ISNUMBER(LOOKUP(2^15,SEARCH(SJ!A$1:A$722,$K520))),"Match")</f>
        <v>0</v>
      </c>
      <c r="M520" s="19" t="s">
        <v>5527</v>
      </c>
      <c r="N520" t="str">
        <f>IF(ISNUMBER(LOOKUP(2^15,SEARCH(SJ!A$1:A$722,$M520))),"Match")</f>
        <v>Match</v>
      </c>
    </row>
    <row r="521" spans="1:14" x14ac:dyDescent="0.25">
      <c r="A521" s="2" t="s">
        <v>20</v>
      </c>
      <c r="B521" t="str">
        <f>IF(ISNUMBER(LOOKUP(2^15,SEARCH(SJ!A$1:A$722,$A521))),"Match")</f>
        <v>Match</v>
      </c>
      <c r="I521" s="19" t="s">
        <v>5005</v>
      </c>
      <c r="J521" t="str">
        <f>IF(ISNUMBER(LOOKUP(2^15,SEARCH(SJ!A$1:A$722,$I521))),"Match")</f>
        <v>Match</v>
      </c>
      <c r="K521" s="10" t="s">
        <v>2455</v>
      </c>
      <c r="L521" t="b">
        <f>IF(ISNUMBER(LOOKUP(2^15,SEARCH(SJ!A$1:A$722,$K521))),"Match")</f>
        <v>0</v>
      </c>
      <c r="M521" s="19" t="s">
        <v>5528</v>
      </c>
      <c r="N521" t="b">
        <f>IF(ISNUMBER(LOOKUP(2^15,SEARCH(SJ!A$1:A$722,$M521))),"Match")</f>
        <v>0</v>
      </c>
    </row>
    <row r="522" spans="1:14" x14ac:dyDescent="0.25">
      <c r="A522" s="2" t="s">
        <v>364</v>
      </c>
      <c r="B522" t="b">
        <f>IF(ISNUMBER(LOOKUP(2^15,SEARCH(SJ!A$1:A$722,$A522))),"Match")</f>
        <v>0</v>
      </c>
      <c r="I522" s="19" t="s">
        <v>5006</v>
      </c>
      <c r="J522" t="b">
        <f>IF(ISNUMBER(LOOKUP(2^15,SEARCH(SJ!A$1:A$722,$I522))),"Match")</f>
        <v>0</v>
      </c>
      <c r="K522" s="10" t="s">
        <v>2456</v>
      </c>
      <c r="L522" t="b">
        <f>IF(ISNUMBER(LOOKUP(2^15,SEARCH(SJ!A$1:A$722,$K522))),"Match")</f>
        <v>0</v>
      </c>
      <c r="M522" s="19" t="s">
        <v>5529</v>
      </c>
      <c r="N522" t="str">
        <f>IF(ISNUMBER(LOOKUP(2^15,SEARCH(SJ!A$1:A$722,$M522))),"Match")</f>
        <v>Match</v>
      </c>
    </row>
    <row r="523" spans="1:14" x14ac:dyDescent="0.25">
      <c r="A523" s="2" t="s">
        <v>229</v>
      </c>
      <c r="B523" t="b">
        <f>IF(ISNUMBER(LOOKUP(2^15,SEARCH(SJ!A$1:A$722,$A523))),"Match")</f>
        <v>0</v>
      </c>
      <c r="I523" s="19" t="s">
        <v>5007</v>
      </c>
      <c r="J523" t="str">
        <f>IF(ISNUMBER(LOOKUP(2^15,SEARCH(SJ!A$1:A$722,$I523))),"Match")</f>
        <v>Match</v>
      </c>
      <c r="K523" s="10" t="s">
        <v>2457</v>
      </c>
      <c r="L523" t="b">
        <f>IF(ISNUMBER(LOOKUP(2^15,SEARCH(SJ!A$1:A$722,$K523))),"Match")</f>
        <v>0</v>
      </c>
      <c r="M523" s="19" t="s">
        <v>5530</v>
      </c>
      <c r="N523" t="str">
        <f>IF(ISNUMBER(LOOKUP(2^15,SEARCH(SJ!A$1:A$722,$M523))),"Match")</f>
        <v>Match</v>
      </c>
    </row>
    <row r="524" spans="1:14" x14ac:dyDescent="0.25">
      <c r="A524" s="2" t="s">
        <v>124</v>
      </c>
      <c r="B524" t="str">
        <f>IF(ISNUMBER(LOOKUP(2^15,SEARCH(SJ!A$1:A$722,$A524))),"Match")</f>
        <v>Match</v>
      </c>
      <c r="I524" s="19" t="s">
        <v>5008</v>
      </c>
      <c r="J524" t="b">
        <f>IF(ISNUMBER(LOOKUP(2^15,SEARCH(SJ!A$1:A$722,$I524))),"Match")</f>
        <v>0</v>
      </c>
      <c r="K524" s="10" t="s">
        <v>2458</v>
      </c>
      <c r="L524" t="str">
        <f>IF(ISNUMBER(LOOKUP(2^15,SEARCH(SJ!A$1:A$722,$K524))),"Match")</f>
        <v>Match</v>
      </c>
      <c r="M524" s="19" t="s">
        <v>5531</v>
      </c>
      <c r="N524" t="str">
        <f>IF(ISNUMBER(LOOKUP(2^15,SEARCH(SJ!A$1:A$722,$M524))),"Match")</f>
        <v>Match</v>
      </c>
    </row>
    <row r="525" spans="1:14" x14ac:dyDescent="0.25">
      <c r="A525" s="2" t="s">
        <v>271</v>
      </c>
      <c r="B525" t="str">
        <f>IF(ISNUMBER(LOOKUP(2^15,SEARCH(SJ!A$1:A$722,$A525))),"Match")</f>
        <v>Match</v>
      </c>
      <c r="I525" s="19" t="s">
        <v>5009</v>
      </c>
      <c r="J525" t="b">
        <f>IF(ISNUMBER(LOOKUP(2^15,SEARCH(SJ!A$1:A$722,$I525))),"Match")</f>
        <v>0</v>
      </c>
      <c r="K525" s="10" t="s">
        <v>2459</v>
      </c>
      <c r="L525" t="str">
        <f>IF(ISNUMBER(LOOKUP(2^15,SEARCH(SJ!A$1:A$722,$K525))),"Match")</f>
        <v>Match</v>
      </c>
      <c r="M525" s="19" t="s">
        <v>5532</v>
      </c>
      <c r="N525" t="str">
        <f>IF(ISNUMBER(LOOKUP(2^15,SEARCH(SJ!A$1:A$722,$M525))),"Match")</f>
        <v>Match</v>
      </c>
    </row>
    <row r="526" spans="1:14" x14ac:dyDescent="0.25">
      <c r="A526" s="2" t="s">
        <v>201</v>
      </c>
      <c r="B526" t="b">
        <f>IF(ISNUMBER(LOOKUP(2^15,SEARCH(SJ!A$1:A$722,$A526))),"Match")</f>
        <v>0</v>
      </c>
      <c r="I526" s="19" t="s">
        <v>5010</v>
      </c>
      <c r="J526" t="str">
        <f>IF(ISNUMBER(LOOKUP(2^15,SEARCH(SJ!A$1:A$722,$I526))),"Match")</f>
        <v>Match</v>
      </c>
      <c r="K526" s="10" t="s">
        <v>2460</v>
      </c>
      <c r="L526" t="b">
        <f>IF(ISNUMBER(LOOKUP(2^15,SEARCH(SJ!A$1:A$722,$K526))),"Match")</f>
        <v>0</v>
      </c>
      <c r="M526" s="19" t="s">
        <v>5533</v>
      </c>
      <c r="N526" t="str">
        <f>IF(ISNUMBER(LOOKUP(2^15,SEARCH(SJ!A$1:A$722,$M526))),"Match")</f>
        <v>Match</v>
      </c>
    </row>
    <row r="527" spans="1:14" x14ac:dyDescent="0.25">
      <c r="A527" s="2" t="s">
        <v>14</v>
      </c>
      <c r="B527" t="str">
        <f>IF(ISNUMBER(LOOKUP(2^15,SEARCH(SJ!A$1:A$722,$A527))),"Match")</f>
        <v>Match</v>
      </c>
      <c r="I527" s="19" t="s">
        <v>5011</v>
      </c>
      <c r="J527" t="b">
        <f>IF(ISNUMBER(LOOKUP(2^15,SEARCH(SJ!A$1:A$722,$I527))),"Match")</f>
        <v>0</v>
      </c>
      <c r="K527" s="10" t="s">
        <v>2461</v>
      </c>
      <c r="L527" t="str">
        <f>IF(ISNUMBER(LOOKUP(2^15,SEARCH(SJ!A$1:A$722,$K527))),"Match")</f>
        <v>Match</v>
      </c>
      <c r="M527" s="19" t="s">
        <v>5534</v>
      </c>
      <c r="N527" t="str">
        <f>IF(ISNUMBER(LOOKUP(2^15,SEARCH(SJ!A$1:A$722,$M527))),"Match")</f>
        <v>Match</v>
      </c>
    </row>
    <row r="528" spans="1:14" x14ac:dyDescent="0.25">
      <c r="A528" s="2" t="s">
        <v>200</v>
      </c>
      <c r="B528" t="b">
        <f>IF(ISNUMBER(LOOKUP(2^15,SEARCH(SJ!A$1:A$722,$A528))),"Match")</f>
        <v>0</v>
      </c>
      <c r="I528" s="19" t="s">
        <v>5012</v>
      </c>
      <c r="J528" t="str">
        <f>IF(ISNUMBER(LOOKUP(2^15,SEARCH(SJ!A$1:A$722,$I528))),"Match")</f>
        <v>Match</v>
      </c>
      <c r="K528" s="10" t="s">
        <v>2462</v>
      </c>
      <c r="L528" t="b">
        <f>IF(ISNUMBER(LOOKUP(2^15,SEARCH(SJ!A$1:A$722,$K528))),"Match")</f>
        <v>0</v>
      </c>
      <c r="M528" s="19" t="s">
        <v>5535</v>
      </c>
      <c r="N528" t="str">
        <f>IF(ISNUMBER(LOOKUP(2^15,SEARCH(SJ!A$1:A$722,$M528))),"Match")</f>
        <v>Match</v>
      </c>
    </row>
    <row r="529" spans="1:14" x14ac:dyDescent="0.25">
      <c r="A529" s="2" t="s">
        <v>12</v>
      </c>
      <c r="B529" t="str">
        <f>IF(ISNUMBER(LOOKUP(2^15,SEARCH(SJ!A$1:A$722,$A529))),"Match")</f>
        <v>Match</v>
      </c>
      <c r="I529" s="19" t="s">
        <v>5013</v>
      </c>
      <c r="J529" t="b">
        <f>IF(ISNUMBER(LOOKUP(2^15,SEARCH(SJ!A$1:A$722,$I529))),"Match")</f>
        <v>0</v>
      </c>
      <c r="K529" s="10" t="s">
        <v>2463</v>
      </c>
      <c r="L529" t="b">
        <f>IF(ISNUMBER(LOOKUP(2^15,SEARCH(SJ!A$1:A$722,$K529))),"Match")</f>
        <v>0</v>
      </c>
      <c r="M529" s="19" t="s">
        <v>5536</v>
      </c>
      <c r="N529" t="str">
        <f>IF(ISNUMBER(LOOKUP(2^15,SEARCH(SJ!A$1:A$722,$M529))),"Match")</f>
        <v>Match</v>
      </c>
    </row>
    <row r="530" spans="1:14" x14ac:dyDescent="0.25">
      <c r="A530" s="2" t="s">
        <v>199</v>
      </c>
      <c r="B530" t="str">
        <f>IF(ISNUMBER(LOOKUP(2^15,SEARCH(SJ!A$1:A$722,$A530))),"Match")</f>
        <v>Match</v>
      </c>
      <c r="I530" s="19" t="s">
        <v>5014</v>
      </c>
      <c r="J530" t="b">
        <f>IF(ISNUMBER(LOOKUP(2^15,SEARCH(SJ!A$1:A$722,$I530))),"Match")</f>
        <v>0</v>
      </c>
      <c r="K530" s="10" t="s">
        <v>2464</v>
      </c>
      <c r="L530" t="str">
        <f>IF(ISNUMBER(LOOKUP(2^15,SEARCH(SJ!A$1:A$722,$K530))),"Match")</f>
        <v>Match</v>
      </c>
      <c r="M530" s="19" t="s">
        <v>5537</v>
      </c>
      <c r="N530" t="str">
        <f>IF(ISNUMBER(LOOKUP(2^15,SEARCH(SJ!A$1:A$722,$M530))),"Match")</f>
        <v>Match</v>
      </c>
    </row>
    <row r="531" spans="1:14" x14ac:dyDescent="0.25">
      <c r="A531" s="2" t="s">
        <v>10</v>
      </c>
      <c r="B531" t="b">
        <f>IF(ISNUMBER(LOOKUP(2^15,SEARCH(SJ!A$1:A$722,$A531))),"Match")</f>
        <v>0</v>
      </c>
      <c r="I531" s="19" t="s">
        <v>5015</v>
      </c>
      <c r="J531" t="b">
        <f>IF(ISNUMBER(LOOKUP(2^15,SEARCH(SJ!A$1:A$722,$I531))),"Match")</f>
        <v>0</v>
      </c>
      <c r="K531" s="10" t="s">
        <v>2465</v>
      </c>
      <c r="L531" t="b">
        <f>IF(ISNUMBER(LOOKUP(2^15,SEARCH(SJ!A$1:A$722,$K531))),"Match")</f>
        <v>0</v>
      </c>
      <c r="M531" s="19" t="s">
        <v>5538</v>
      </c>
      <c r="N531" t="b">
        <f>IF(ISNUMBER(LOOKUP(2^15,SEARCH(SJ!A$1:A$722,$M531))),"Match")</f>
        <v>0</v>
      </c>
    </row>
    <row r="532" spans="1:14" x14ac:dyDescent="0.25">
      <c r="A532" s="2" t="s">
        <v>198</v>
      </c>
      <c r="B532" t="b">
        <f>IF(ISNUMBER(LOOKUP(2^15,SEARCH(SJ!A$1:A$722,$A532))),"Match")</f>
        <v>0</v>
      </c>
      <c r="I532" s="19" t="s">
        <v>5016</v>
      </c>
      <c r="J532" t="b">
        <f>IF(ISNUMBER(LOOKUP(2^15,SEARCH(SJ!A$1:A$722,$I532))),"Match")</f>
        <v>0</v>
      </c>
      <c r="K532" s="10" t="s">
        <v>2466</v>
      </c>
      <c r="L532" t="b">
        <f>IF(ISNUMBER(LOOKUP(2^15,SEARCH(SJ!A$1:A$722,$K532))),"Match")</f>
        <v>0</v>
      </c>
      <c r="M532" s="19" t="s">
        <v>5539</v>
      </c>
      <c r="N532" t="str">
        <f>IF(ISNUMBER(LOOKUP(2^15,SEARCH(SJ!A$1:A$722,$M532))),"Match")</f>
        <v>Match</v>
      </c>
    </row>
    <row r="533" spans="1:14" x14ac:dyDescent="0.25">
      <c r="A533" s="2" t="s">
        <v>197</v>
      </c>
      <c r="B533" t="b">
        <f>IF(ISNUMBER(LOOKUP(2^15,SEARCH(SJ!A$1:A$722,$A533))),"Match")</f>
        <v>0</v>
      </c>
      <c r="I533" s="19" t="s">
        <v>5017</v>
      </c>
      <c r="J533" t="str">
        <f>IF(ISNUMBER(LOOKUP(2^15,SEARCH(SJ!A$1:A$722,$I533))),"Match")</f>
        <v>Match</v>
      </c>
      <c r="K533" s="10" t="s">
        <v>2467</v>
      </c>
      <c r="L533" t="b">
        <f>IF(ISNUMBER(LOOKUP(2^15,SEARCH(SJ!A$1:A$722,$K533))),"Match")</f>
        <v>0</v>
      </c>
      <c r="M533" s="19" t="s">
        <v>5540</v>
      </c>
      <c r="N533" t="str">
        <f>IF(ISNUMBER(LOOKUP(2^15,SEARCH(SJ!A$1:A$722,$M533))),"Match")</f>
        <v>Match</v>
      </c>
    </row>
    <row r="534" spans="1:14" x14ac:dyDescent="0.25">
      <c r="A534" s="2" t="s">
        <v>475</v>
      </c>
      <c r="B534" t="str">
        <f>IF(ISNUMBER(LOOKUP(2^15,SEARCH(SJ!A$1:A$722,$A534))),"Match")</f>
        <v>Match</v>
      </c>
      <c r="I534" s="19" t="s">
        <v>5018</v>
      </c>
      <c r="J534" t="str">
        <f>IF(ISNUMBER(LOOKUP(2^15,SEARCH(SJ!A$1:A$722,$I534))),"Match")</f>
        <v>Match</v>
      </c>
      <c r="K534" s="10" t="s">
        <v>2468</v>
      </c>
      <c r="L534" t="str">
        <f>IF(ISNUMBER(LOOKUP(2^15,SEARCH(SJ!A$1:A$722,$K534))),"Match")</f>
        <v>Match</v>
      </c>
      <c r="M534" s="19" t="s">
        <v>5541</v>
      </c>
      <c r="N534" t="b">
        <f>IF(ISNUMBER(LOOKUP(2^15,SEARCH(SJ!A$1:A$722,$M534))),"Match")</f>
        <v>0</v>
      </c>
    </row>
    <row r="535" spans="1:14" x14ac:dyDescent="0.25">
      <c r="A535" s="2" t="s">
        <v>411</v>
      </c>
      <c r="B535" t="b">
        <f>IF(ISNUMBER(LOOKUP(2^15,SEARCH(SJ!A$1:A$722,$A535))),"Match")</f>
        <v>0</v>
      </c>
      <c r="I535" s="19"/>
      <c r="K535" s="10" t="s">
        <v>2469</v>
      </c>
      <c r="L535" t="str">
        <f>IF(ISNUMBER(LOOKUP(2^15,SEARCH(SJ!A$1:A$722,$K535))),"Match")</f>
        <v>Match</v>
      </c>
      <c r="M535" s="19" t="s">
        <v>5542</v>
      </c>
      <c r="N535" t="str">
        <f>IF(ISNUMBER(LOOKUP(2^15,SEARCH(SJ!A$1:A$722,$M535))),"Match")</f>
        <v>Match</v>
      </c>
    </row>
    <row r="536" spans="1:14" x14ac:dyDescent="0.25">
      <c r="A536" s="2" t="s">
        <v>443</v>
      </c>
      <c r="B536" t="b">
        <f>IF(ISNUMBER(LOOKUP(2^15,SEARCH(SJ!A$1:A$722,$A536))),"Match")</f>
        <v>0</v>
      </c>
      <c r="K536" s="10" t="s">
        <v>2470</v>
      </c>
      <c r="L536" t="b">
        <f>IF(ISNUMBER(LOOKUP(2^15,SEARCH(SJ!A$1:A$722,$K536))),"Match")</f>
        <v>0</v>
      </c>
      <c r="M536" s="19" t="s">
        <v>5543</v>
      </c>
      <c r="N536" t="str">
        <f>IF(ISNUMBER(LOOKUP(2^15,SEARCH(SJ!A$1:A$722,$M536))),"Match")</f>
        <v>Match</v>
      </c>
    </row>
    <row r="537" spans="1:14" x14ac:dyDescent="0.25">
      <c r="A537" s="2" t="s">
        <v>601</v>
      </c>
      <c r="B537" t="b">
        <f>IF(ISNUMBER(LOOKUP(2^15,SEARCH(SJ!A$1:A$722,$A537))),"Match")</f>
        <v>0</v>
      </c>
      <c r="K537" s="10" t="s">
        <v>2471</v>
      </c>
      <c r="L537" t="str">
        <f>IF(ISNUMBER(LOOKUP(2^15,SEARCH(SJ!A$1:A$722,$K537))),"Match")</f>
        <v>Match</v>
      </c>
      <c r="M537" s="19" t="s">
        <v>5544</v>
      </c>
      <c r="N537" t="str">
        <f>IF(ISNUMBER(LOOKUP(2^15,SEARCH(SJ!A$1:A$722,$M537))),"Match")</f>
        <v>Match</v>
      </c>
    </row>
    <row r="538" spans="1:14" x14ac:dyDescent="0.25">
      <c r="A538" s="2" t="s">
        <v>491</v>
      </c>
      <c r="B538" t="str">
        <f>IF(ISNUMBER(LOOKUP(2^15,SEARCH(SJ!A$1:A$722,$A538))),"Match")</f>
        <v>Match</v>
      </c>
      <c r="K538" s="10" t="s">
        <v>2472</v>
      </c>
      <c r="L538" t="str">
        <f>IF(ISNUMBER(LOOKUP(2^15,SEARCH(SJ!A$1:A$722,$K538))),"Match")</f>
        <v>Match</v>
      </c>
      <c r="M538" s="19" t="s">
        <v>5545</v>
      </c>
      <c r="N538" t="b">
        <f>IF(ISNUMBER(LOOKUP(2^15,SEARCH(SJ!A$1:A$722,$M538))),"Match")</f>
        <v>0</v>
      </c>
    </row>
    <row r="539" spans="1:14" x14ac:dyDescent="0.25">
      <c r="A539" s="2" t="s">
        <v>683</v>
      </c>
      <c r="B539" t="str">
        <f>IF(ISNUMBER(LOOKUP(2^15,SEARCH(SJ!A$1:A$722,$A539))),"Match")</f>
        <v>Match</v>
      </c>
      <c r="K539" s="10" t="s">
        <v>2473</v>
      </c>
      <c r="L539" t="str">
        <f>IF(ISNUMBER(LOOKUP(2^15,SEARCH(SJ!A$1:A$722,$K539))),"Match")</f>
        <v>Match</v>
      </c>
      <c r="M539" s="19" t="s">
        <v>5546</v>
      </c>
      <c r="N539" t="str">
        <f>IF(ISNUMBER(LOOKUP(2^15,SEARCH(SJ!A$1:A$722,$M539))),"Match")</f>
        <v>Match</v>
      </c>
    </row>
    <row r="540" spans="1:14" x14ac:dyDescent="0.25">
      <c r="A540" s="2" t="s">
        <v>700</v>
      </c>
      <c r="B540" t="str">
        <f>IF(ISNUMBER(LOOKUP(2^15,SEARCH(SJ!A$1:A$722,$A540))),"Match")</f>
        <v>Match</v>
      </c>
      <c r="K540" s="10" t="s">
        <v>2474</v>
      </c>
      <c r="L540" t="str">
        <f>IF(ISNUMBER(LOOKUP(2^15,SEARCH(SJ!A$1:A$722,$K540))),"Match")</f>
        <v>Match</v>
      </c>
      <c r="M540" s="19" t="s">
        <v>5547</v>
      </c>
      <c r="N540" t="b">
        <f>IF(ISNUMBER(LOOKUP(2^15,SEARCH(SJ!A$1:A$722,$M540))),"Match")</f>
        <v>0</v>
      </c>
    </row>
    <row r="541" spans="1:14" x14ac:dyDescent="0.25">
      <c r="A541" s="2" t="s">
        <v>599</v>
      </c>
      <c r="B541" t="b">
        <f>IF(ISNUMBER(LOOKUP(2^15,SEARCH(SJ!A$1:A$722,$A541))),"Match")</f>
        <v>0</v>
      </c>
      <c r="K541" s="10" t="s">
        <v>2475</v>
      </c>
      <c r="L541" t="b">
        <f>IF(ISNUMBER(LOOKUP(2^15,SEARCH(SJ!A$1:A$722,$K541))),"Match")</f>
        <v>0</v>
      </c>
      <c r="M541" s="19" t="s">
        <v>5548</v>
      </c>
      <c r="N541" t="str">
        <f>IF(ISNUMBER(LOOKUP(2^15,SEARCH(SJ!A$1:A$722,$M541))),"Match")</f>
        <v>Match</v>
      </c>
    </row>
    <row r="542" spans="1:14" x14ac:dyDescent="0.25">
      <c r="A542" s="2" t="s">
        <v>727</v>
      </c>
      <c r="B542" t="str">
        <f>IF(ISNUMBER(LOOKUP(2^15,SEARCH(SJ!A$1:A$722,$A542))),"Match")</f>
        <v>Match</v>
      </c>
      <c r="K542" s="10" t="s">
        <v>2476</v>
      </c>
      <c r="L542" t="str">
        <f>IF(ISNUMBER(LOOKUP(2^15,SEARCH(SJ!A$1:A$722,$K542))),"Match")</f>
        <v>Match</v>
      </c>
      <c r="M542" s="19" t="s">
        <v>5549</v>
      </c>
      <c r="N542" t="str">
        <f>IF(ISNUMBER(LOOKUP(2^15,SEARCH(SJ!A$1:A$722,$M542))),"Match")</f>
        <v>Match</v>
      </c>
    </row>
    <row r="543" spans="1:14" x14ac:dyDescent="0.25">
      <c r="A543" s="2" t="s">
        <v>682</v>
      </c>
      <c r="B543" t="str">
        <f>IF(ISNUMBER(LOOKUP(2^15,SEARCH(SJ!A$1:A$722,$A543))),"Match")</f>
        <v>Match</v>
      </c>
      <c r="K543" s="10" t="s">
        <v>2477</v>
      </c>
      <c r="L543" t="b">
        <f>IF(ISNUMBER(LOOKUP(2^15,SEARCH(SJ!A$1:A$722,$K543))),"Match")</f>
        <v>0</v>
      </c>
      <c r="M543" s="19" t="s">
        <v>5550</v>
      </c>
      <c r="N543" t="str">
        <f>IF(ISNUMBER(LOOKUP(2^15,SEARCH(SJ!A$1:A$722,$M543))),"Match")</f>
        <v>Match</v>
      </c>
    </row>
    <row r="544" spans="1:14" x14ac:dyDescent="0.25">
      <c r="A544" s="2" t="s">
        <v>395</v>
      </c>
      <c r="B544" t="b">
        <f>IF(ISNUMBER(LOOKUP(2^15,SEARCH(SJ!A$1:A$722,$A544))),"Match")</f>
        <v>0</v>
      </c>
      <c r="K544" s="10" t="s">
        <v>2478</v>
      </c>
      <c r="L544" t="b">
        <f>IF(ISNUMBER(LOOKUP(2^15,SEARCH(SJ!A$1:A$722,$K544))),"Match")</f>
        <v>0</v>
      </c>
      <c r="M544" s="19" t="s">
        <v>5551</v>
      </c>
      <c r="N544" t="b">
        <f>IF(ISNUMBER(LOOKUP(2^15,SEARCH(SJ!A$1:A$722,$M544))),"Match")</f>
        <v>0</v>
      </c>
    </row>
    <row r="545" spans="1:14" x14ac:dyDescent="0.25">
      <c r="A545" s="2" t="s">
        <v>681</v>
      </c>
      <c r="B545" t="str">
        <f>IF(ISNUMBER(LOOKUP(2^15,SEARCH(SJ!A$1:A$722,$A545))),"Match")</f>
        <v>Match</v>
      </c>
      <c r="K545" s="10" t="s">
        <v>2479</v>
      </c>
      <c r="L545" t="str">
        <f>IF(ISNUMBER(LOOKUP(2^15,SEARCH(SJ!A$1:A$722,$K545))),"Match")</f>
        <v>Match</v>
      </c>
      <c r="M545" s="19" t="s">
        <v>5552</v>
      </c>
      <c r="N545" t="str">
        <f>IF(ISNUMBER(LOOKUP(2^15,SEARCH(SJ!A$1:A$722,$M545))),"Match")</f>
        <v>Match</v>
      </c>
    </row>
    <row r="546" spans="1:14" x14ac:dyDescent="0.25">
      <c r="A546" s="2" t="s">
        <v>483</v>
      </c>
      <c r="B546" t="b">
        <f>IF(ISNUMBER(LOOKUP(2^15,SEARCH(SJ!A$1:A$722,$A546))),"Match")</f>
        <v>0</v>
      </c>
      <c r="K546" s="10" t="s">
        <v>2480</v>
      </c>
      <c r="L546" t="str">
        <f>IF(ISNUMBER(LOOKUP(2^15,SEARCH(SJ!A$1:A$722,$K546))),"Match")</f>
        <v>Match</v>
      </c>
      <c r="M546" s="19" t="s">
        <v>5553</v>
      </c>
      <c r="N546" t="b">
        <f>IF(ISNUMBER(LOOKUP(2^15,SEARCH(SJ!A$1:A$722,$M546))),"Match")</f>
        <v>0</v>
      </c>
    </row>
    <row r="547" spans="1:14" x14ac:dyDescent="0.25">
      <c r="A547" s="2" t="s">
        <v>680</v>
      </c>
      <c r="B547" t="b">
        <f>IF(ISNUMBER(LOOKUP(2^15,SEARCH(SJ!A$1:A$722,$A547))),"Match")</f>
        <v>0</v>
      </c>
      <c r="K547" s="10" t="s">
        <v>2481</v>
      </c>
      <c r="L547" t="str">
        <f>IF(ISNUMBER(LOOKUP(2^15,SEARCH(SJ!A$1:A$722,$K547))),"Match")</f>
        <v>Match</v>
      </c>
      <c r="M547" s="19" t="s">
        <v>5554</v>
      </c>
      <c r="N547" t="b">
        <f>IF(ISNUMBER(LOOKUP(2^15,SEARCH(SJ!A$1:A$722,$M547))),"Match")</f>
        <v>0</v>
      </c>
    </row>
    <row r="548" spans="1:14" x14ac:dyDescent="0.25">
      <c r="A548" s="2" t="s">
        <v>730</v>
      </c>
      <c r="B548" t="b">
        <f>IF(ISNUMBER(LOOKUP(2^15,SEARCH(SJ!A$1:A$722,$A548))),"Match")</f>
        <v>0</v>
      </c>
      <c r="K548" s="10" t="s">
        <v>2482</v>
      </c>
      <c r="L548" t="str">
        <f>IF(ISNUMBER(LOOKUP(2^15,SEARCH(SJ!A$1:A$722,$K548))),"Match")</f>
        <v>Match</v>
      </c>
      <c r="M548" s="19" t="s">
        <v>5555</v>
      </c>
      <c r="N548" t="str">
        <f>IF(ISNUMBER(LOOKUP(2^15,SEARCH(SJ!A$1:A$722,$M548))),"Match")</f>
        <v>Match</v>
      </c>
    </row>
    <row r="549" spans="1:14" x14ac:dyDescent="0.25">
      <c r="A549" s="2" t="s">
        <v>595</v>
      </c>
      <c r="B549" t="b">
        <f>IF(ISNUMBER(LOOKUP(2^15,SEARCH(SJ!A$1:A$722,$A549))),"Match")</f>
        <v>0</v>
      </c>
      <c r="K549" s="10" t="s">
        <v>2483</v>
      </c>
      <c r="L549" t="b">
        <f>IF(ISNUMBER(LOOKUP(2^15,SEARCH(SJ!A$1:A$722,$K549))),"Match")</f>
        <v>0</v>
      </c>
      <c r="M549" s="19" t="s">
        <v>5556</v>
      </c>
      <c r="N549" t="b">
        <f>IF(ISNUMBER(LOOKUP(2^15,SEARCH(SJ!A$1:A$722,$M549))),"Match")</f>
        <v>0</v>
      </c>
    </row>
    <row r="550" spans="1:14" x14ac:dyDescent="0.25">
      <c r="A550" s="2" t="s">
        <v>451</v>
      </c>
      <c r="B550" t="str">
        <f>IF(ISNUMBER(LOOKUP(2^15,SEARCH(SJ!A$1:A$722,$A550))),"Match")</f>
        <v>Match</v>
      </c>
      <c r="K550" s="10" t="s">
        <v>2484</v>
      </c>
      <c r="L550" t="b">
        <f>IF(ISNUMBER(LOOKUP(2^15,SEARCH(SJ!A$1:A$722,$K550))),"Match")</f>
        <v>0</v>
      </c>
      <c r="M550" s="19" t="s">
        <v>5557</v>
      </c>
      <c r="N550" t="b">
        <f>IF(ISNUMBER(LOOKUP(2^15,SEARCH(SJ!A$1:A$722,$M550))),"Match")</f>
        <v>0</v>
      </c>
    </row>
    <row r="551" spans="1:14" x14ac:dyDescent="0.25">
      <c r="A551" s="2" t="s">
        <v>594</v>
      </c>
      <c r="B551" t="str">
        <f>IF(ISNUMBER(LOOKUP(2^15,SEARCH(SJ!A$1:A$722,$A551))),"Match")</f>
        <v>Match</v>
      </c>
      <c r="K551" s="10" t="s">
        <v>2485</v>
      </c>
      <c r="L551" t="b">
        <f>IF(ISNUMBER(LOOKUP(2^15,SEARCH(SJ!A$1:A$722,$K551))),"Match")</f>
        <v>0</v>
      </c>
      <c r="M551" s="19" t="s">
        <v>5558</v>
      </c>
      <c r="N551" t="b">
        <f>IF(ISNUMBER(LOOKUP(2^15,SEARCH(SJ!A$1:A$722,$M551))),"Match")</f>
        <v>0</v>
      </c>
    </row>
    <row r="552" spans="1:14" x14ac:dyDescent="0.25">
      <c r="A552" s="2" t="s">
        <v>435</v>
      </c>
      <c r="B552" t="b">
        <f>IF(ISNUMBER(LOOKUP(2^15,SEARCH(SJ!A$1:A$722,$A552))),"Match")</f>
        <v>0</v>
      </c>
      <c r="K552" s="10" t="s">
        <v>2486</v>
      </c>
      <c r="L552" t="str">
        <f>IF(ISNUMBER(LOOKUP(2^15,SEARCH(SJ!A$1:A$722,$K552))),"Match")</f>
        <v>Match</v>
      </c>
      <c r="M552" s="19" t="s">
        <v>5559</v>
      </c>
      <c r="N552" t="b">
        <f>IF(ISNUMBER(LOOKUP(2^15,SEARCH(SJ!A$1:A$722,$M552))),"Match")</f>
        <v>0</v>
      </c>
    </row>
    <row r="553" spans="1:14" x14ac:dyDescent="0.25">
      <c r="A553" s="2" t="s">
        <v>593</v>
      </c>
      <c r="B553" t="b">
        <f>IF(ISNUMBER(LOOKUP(2^15,SEARCH(SJ!A$1:A$722,$A553))),"Match")</f>
        <v>0</v>
      </c>
      <c r="K553" s="10" t="s">
        <v>2487</v>
      </c>
      <c r="L553" t="str">
        <f>IF(ISNUMBER(LOOKUP(2^15,SEARCH(SJ!A$1:A$722,$K553))),"Match")</f>
        <v>Match</v>
      </c>
      <c r="M553" s="19" t="s">
        <v>5560</v>
      </c>
      <c r="N553" t="b">
        <f>IF(ISNUMBER(LOOKUP(2^15,SEARCH(SJ!A$1:A$722,$M553))),"Match")</f>
        <v>0</v>
      </c>
    </row>
    <row r="554" spans="1:14" x14ac:dyDescent="0.25">
      <c r="A554" s="2" t="s">
        <v>724</v>
      </c>
      <c r="B554" t="str">
        <f>IF(ISNUMBER(LOOKUP(2^15,SEARCH(SJ!A$1:A$722,$A554))),"Match")</f>
        <v>Match</v>
      </c>
      <c r="K554" s="10" t="s">
        <v>2488</v>
      </c>
      <c r="L554" t="str">
        <f>IF(ISNUMBER(LOOKUP(2^15,SEARCH(SJ!A$1:A$722,$K554))),"Match")</f>
        <v>Match</v>
      </c>
      <c r="M554" s="19" t="s">
        <v>5561</v>
      </c>
      <c r="N554" t="b">
        <f>IF(ISNUMBER(LOOKUP(2^15,SEARCH(SJ!A$1:A$722,$M554))),"Match")</f>
        <v>0</v>
      </c>
    </row>
    <row r="555" spans="1:14" x14ac:dyDescent="0.25">
      <c r="A555" s="2" t="s">
        <v>742</v>
      </c>
      <c r="B555" t="b">
        <f>IF(ISNUMBER(LOOKUP(2^15,SEARCH(SJ!A$1:A$722,$A555))),"Match")</f>
        <v>0</v>
      </c>
      <c r="K555" s="10" t="s">
        <v>2489</v>
      </c>
      <c r="L555" t="b">
        <f>IF(ISNUMBER(LOOKUP(2^15,SEARCH(SJ!A$1:A$722,$K555))),"Match")</f>
        <v>0</v>
      </c>
      <c r="M555" s="19" t="s">
        <v>5562</v>
      </c>
      <c r="N555" t="str">
        <f>IF(ISNUMBER(LOOKUP(2^15,SEARCH(SJ!A$1:A$722,$M555))),"Match")</f>
        <v>Match</v>
      </c>
    </row>
    <row r="556" spans="1:14" x14ac:dyDescent="0.25">
      <c r="A556" s="2" t="s">
        <v>403</v>
      </c>
      <c r="B556" t="str">
        <f>IF(ISNUMBER(LOOKUP(2^15,SEARCH(SJ!A$1:A$722,$A556))),"Match")</f>
        <v>Match</v>
      </c>
      <c r="K556" s="10" t="s">
        <v>2490</v>
      </c>
      <c r="L556" t="b">
        <f>IF(ISNUMBER(LOOKUP(2^15,SEARCH(SJ!A$1:A$722,$K556))),"Match")</f>
        <v>0</v>
      </c>
      <c r="M556" s="19" t="s">
        <v>5563</v>
      </c>
      <c r="N556" t="str">
        <f>IF(ISNUMBER(LOOKUP(2^15,SEARCH(SJ!A$1:A$722,$M556))),"Match")</f>
        <v>Match</v>
      </c>
    </row>
    <row r="557" spans="1:14" x14ac:dyDescent="0.25">
      <c r="A557" s="2" t="s">
        <v>591</v>
      </c>
      <c r="B557" t="b">
        <f>IF(ISNUMBER(LOOKUP(2^15,SEARCH(SJ!A$1:A$722,$A557))),"Match")</f>
        <v>0</v>
      </c>
      <c r="K557" s="10" t="s">
        <v>2491</v>
      </c>
      <c r="L557" t="b">
        <f>IF(ISNUMBER(LOOKUP(2^15,SEARCH(SJ!A$1:A$722,$K557))),"Match")</f>
        <v>0</v>
      </c>
      <c r="M557" s="19" t="s">
        <v>5564</v>
      </c>
      <c r="N557" t="str">
        <f>IF(ISNUMBER(LOOKUP(2^15,SEARCH(SJ!A$1:A$722,$M557))),"Match")</f>
        <v>Match</v>
      </c>
    </row>
    <row r="558" spans="1:14" x14ac:dyDescent="0.25">
      <c r="A558" s="2" t="s">
        <v>387</v>
      </c>
      <c r="B558" t="b">
        <f>IF(ISNUMBER(LOOKUP(2^15,SEARCH(SJ!A$1:A$722,$A558))),"Match")</f>
        <v>0</v>
      </c>
      <c r="K558" s="10" t="s">
        <v>2492</v>
      </c>
      <c r="L558" t="str">
        <f>IF(ISNUMBER(LOOKUP(2^15,SEARCH(SJ!A$1:A$722,$K558))),"Match")</f>
        <v>Match</v>
      </c>
      <c r="M558" s="19" t="s">
        <v>5565</v>
      </c>
      <c r="N558" t="str">
        <f>IF(ISNUMBER(LOOKUP(2^15,SEARCH(SJ!A$1:A$722,$M558))),"Match")</f>
        <v>Match</v>
      </c>
    </row>
    <row r="559" spans="1:14" x14ac:dyDescent="0.25">
      <c r="A559" s="2" t="s">
        <v>741</v>
      </c>
      <c r="B559" t="str">
        <f>IF(ISNUMBER(LOOKUP(2^15,SEARCH(SJ!A$1:A$722,$A559))),"Match")</f>
        <v>Match</v>
      </c>
      <c r="K559" s="10" t="s">
        <v>2493</v>
      </c>
      <c r="L559" t="b">
        <f>IF(ISNUMBER(LOOKUP(2^15,SEARCH(SJ!A$1:A$722,$K559))),"Match")</f>
        <v>0</v>
      </c>
      <c r="M559" s="19" t="s">
        <v>5566</v>
      </c>
      <c r="N559" t="b">
        <f>IF(ISNUMBER(LOOKUP(2^15,SEARCH(SJ!A$1:A$722,$M559))),"Match")</f>
        <v>0</v>
      </c>
    </row>
    <row r="560" spans="1:14" x14ac:dyDescent="0.25">
      <c r="A560" s="2" t="s">
        <v>705</v>
      </c>
      <c r="B560" t="b">
        <f>IF(ISNUMBER(LOOKUP(2^15,SEARCH(SJ!A$1:A$722,$A560))),"Match")</f>
        <v>0</v>
      </c>
      <c r="K560" s="10" t="s">
        <v>2494</v>
      </c>
      <c r="L560" t="str">
        <f>IF(ISNUMBER(LOOKUP(2^15,SEARCH(SJ!A$1:A$722,$K560))),"Match")</f>
        <v>Match</v>
      </c>
      <c r="M560" s="19" t="s">
        <v>5567</v>
      </c>
      <c r="N560" t="str">
        <f>IF(ISNUMBER(LOOKUP(2^15,SEARCH(SJ!A$1:A$722,$M560))),"Match")</f>
        <v>Match</v>
      </c>
    </row>
    <row r="561" spans="1:14" x14ac:dyDescent="0.25">
      <c r="A561" s="2" t="s">
        <v>589</v>
      </c>
      <c r="B561" t="b">
        <f>IF(ISNUMBER(LOOKUP(2^15,SEARCH(SJ!A$1:A$722,$A561))),"Match")</f>
        <v>0</v>
      </c>
      <c r="K561" s="10" t="s">
        <v>2495</v>
      </c>
      <c r="L561" t="b">
        <f>IF(ISNUMBER(LOOKUP(2^15,SEARCH(SJ!A$1:A$722,$K561))),"Match")</f>
        <v>0</v>
      </c>
      <c r="M561" s="19" t="s">
        <v>5568</v>
      </c>
      <c r="N561" t="str">
        <f>IF(ISNUMBER(LOOKUP(2^15,SEARCH(SJ!A$1:A$722,$M561))),"Match")</f>
        <v>Match</v>
      </c>
    </row>
    <row r="562" spans="1:14" x14ac:dyDescent="0.25">
      <c r="A562" s="2" t="s">
        <v>479</v>
      </c>
      <c r="B562" t="b">
        <f>IF(ISNUMBER(LOOKUP(2^15,SEARCH(SJ!A$1:A$722,$A562))),"Match")</f>
        <v>0</v>
      </c>
      <c r="K562" s="10" t="s">
        <v>2496</v>
      </c>
      <c r="L562" t="str">
        <f>IF(ISNUMBER(LOOKUP(2^15,SEARCH(SJ!A$1:A$722,$K562))),"Match")</f>
        <v>Match</v>
      </c>
      <c r="M562" s="19" t="s">
        <v>5569</v>
      </c>
      <c r="N562" t="str">
        <f>IF(ISNUMBER(LOOKUP(2^15,SEARCH(SJ!A$1:A$722,$M562))),"Match")</f>
        <v>Match</v>
      </c>
    </row>
    <row r="563" spans="1:14" x14ac:dyDescent="0.25">
      <c r="A563" s="2" t="s">
        <v>588</v>
      </c>
      <c r="B563" t="b">
        <f>IF(ISNUMBER(LOOKUP(2^15,SEARCH(SJ!A$1:A$722,$A563))),"Match")</f>
        <v>0</v>
      </c>
      <c r="K563" s="10" t="s">
        <v>2497</v>
      </c>
      <c r="L563" t="b">
        <f>IF(ISNUMBER(LOOKUP(2^15,SEARCH(SJ!A$1:A$722,$K563))),"Match")</f>
        <v>0</v>
      </c>
      <c r="M563" s="19" t="s">
        <v>5570</v>
      </c>
      <c r="N563" t="b">
        <f>IF(ISNUMBER(LOOKUP(2^15,SEARCH(SJ!A$1:A$722,$M563))),"Match")</f>
        <v>0</v>
      </c>
    </row>
    <row r="564" spans="1:14" x14ac:dyDescent="0.25">
      <c r="A564" s="2" t="s">
        <v>471</v>
      </c>
      <c r="B564" t="str">
        <f>IF(ISNUMBER(LOOKUP(2^15,SEARCH(SJ!A$1:A$722,$A564))),"Match")</f>
        <v>Match</v>
      </c>
      <c r="K564" s="10" t="s">
        <v>2498</v>
      </c>
      <c r="L564" t="b">
        <f>IF(ISNUMBER(LOOKUP(2^15,SEARCH(SJ!A$1:A$722,$K564))),"Match")</f>
        <v>0</v>
      </c>
      <c r="M564" s="19" t="s">
        <v>5571</v>
      </c>
      <c r="N564" t="b">
        <f>IF(ISNUMBER(LOOKUP(2^15,SEARCH(SJ!A$1:A$722,$M564))),"Match")</f>
        <v>0</v>
      </c>
    </row>
    <row r="565" spans="1:14" x14ac:dyDescent="0.25">
      <c r="A565" s="2" t="s">
        <v>677</v>
      </c>
      <c r="B565" t="str">
        <f>IF(ISNUMBER(LOOKUP(2^15,SEARCH(SJ!A$1:A$722,$A565))),"Match")</f>
        <v>Match</v>
      </c>
      <c r="K565" s="10" t="s">
        <v>2499</v>
      </c>
      <c r="L565" t="str">
        <f>IF(ISNUMBER(LOOKUP(2^15,SEARCH(SJ!A$1:A$722,$K565))),"Match")</f>
        <v>Match</v>
      </c>
      <c r="M565" s="19" t="s">
        <v>5572</v>
      </c>
      <c r="N565" t="b">
        <f>IF(ISNUMBER(LOOKUP(2^15,SEARCH(SJ!A$1:A$722,$M565))),"Match")</f>
        <v>0</v>
      </c>
    </row>
    <row r="566" spans="1:14" x14ac:dyDescent="0.25">
      <c r="A566" s="2" t="s">
        <v>749</v>
      </c>
      <c r="B566" t="str">
        <f>IF(ISNUMBER(LOOKUP(2^15,SEARCH(SJ!A$1:A$722,$A566))),"Match")</f>
        <v>Match</v>
      </c>
      <c r="K566" s="10" t="s">
        <v>2500</v>
      </c>
      <c r="L566" t="b">
        <f>IF(ISNUMBER(LOOKUP(2^15,SEARCH(SJ!A$1:A$722,$K566))),"Match")</f>
        <v>0</v>
      </c>
      <c r="M566" s="19" t="s">
        <v>5573</v>
      </c>
      <c r="N566" t="str">
        <f>IF(ISNUMBER(LOOKUP(2^15,SEARCH(SJ!A$1:A$722,$M566))),"Match")</f>
        <v>Match</v>
      </c>
    </row>
    <row r="567" spans="1:14" x14ac:dyDescent="0.25">
      <c r="A567" s="2" t="s">
        <v>748</v>
      </c>
      <c r="B567" t="b">
        <f>IF(ISNUMBER(LOOKUP(2^15,SEARCH(SJ!A$1:A$722,$A567))),"Match")</f>
        <v>0</v>
      </c>
      <c r="K567" s="10" t="s">
        <v>2501</v>
      </c>
      <c r="L567" t="b">
        <f>IF(ISNUMBER(LOOKUP(2^15,SEARCH(SJ!A$1:A$722,$K567))),"Match")</f>
        <v>0</v>
      </c>
      <c r="M567" s="19" t="s">
        <v>5574</v>
      </c>
      <c r="N567" t="str">
        <f>IF(ISNUMBER(LOOKUP(2^15,SEARCH(SJ!A$1:A$722,$M567))),"Match")</f>
        <v>Match</v>
      </c>
    </row>
    <row r="568" spans="1:14" x14ac:dyDescent="0.25">
      <c r="A568" s="2" t="s">
        <v>699</v>
      </c>
      <c r="B568" t="str">
        <f>IF(ISNUMBER(LOOKUP(2^15,SEARCH(SJ!A$1:A$722,$A568))),"Match")</f>
        <v>Match</v>
      </c>
      <c r="K568" s="10" t="s">
        <v>2502</v>
      </c>
      <c r="L568" t="b">
        <f>IF(ISNUMBER(LOOKUP(2^15,SEARCH(SJ!A$1:A$722,$K568))),"Match")</f>
        <v>0</v>
      </c>
      <c r="M568" s="19" t="s">
        <v>5575</v>
      </c>
      <c r="N568" t="b">
        <f>IF(ISNUMBER(LOOKUP(2^15,SEARCH(SJ!A$1:A$722,$M568))),"Match")</f>
        <v>0</v>
      </c>
    </row>
    <row r="569" spans="1:14" x14ac:dyDescent="0.25">
      <c r="A569" s="2" t="s">
        <v>585</v>
      </c>
      <c r="B569" t="str">
        <f>IF(ISNUMBER(LOOKUP(2^15,SEARCH(SJ!A$1:A$722,$A569))),"Match")</f>
        <v>Match</v>
      </c>
      <c r="K569" s="10" t="s">
        <v>2503</v>
      </c>
      <c r="L569" t="b">
        <f>IF(ISNUMBER(LOOKUP(2^15,SEARCH(SJ!A$1:A$722,$K569))),"Match")</f>
        <v>0</v>
      </c>
      <c r="M569" s="19" t="s">
        <v>5576</v>
      </c>
      <c r="N569" t="b">
        <f>IF(ISNUMBER(LOOKUP(2^15,SEARCH(SJ!A$1:A$722,$M569))),"Match")</f>
        <v>0</v>
      </c>
    </row>
    <row r="570" spans="1:14" x14ac:dyDescent="0.25">
      <c r="A570" s="2" t="s">
        <v>629</v>
      </c>
      <c r="B570" t="str">
        <f>IF(ISNUMBER(LOOKUP(2^15,SEARCH(SJ!A$1:A$722,$A570))),"Match")</f>
        <v>Match</v>
      </c>
      <c r="K570" s="10" t="s">
        <v>2504</v>
      </c>
      <c r="L570" t="str">
        <f>IF(ISNUMBER(LOOKUP(2^15,SEARCH(SJ!A$1:A$722,$K570))),"Match")</f>
        <v>Match</v>
      </c>
      <c r="M570" s="19" t="s">
        <v>5577</v>
      </c>
      <c r="N570" t="str">
        <f>IF(ISNUMBER(LOOKUP(2^15,SEARCH(SJ!A$1:A$722,$M570))),"Match")</f>
        <v>Match</v>
      </c>
    </row>
    <row r="571" spans="1:14" x14ac:dyDescent="0.25">
      <c r="A571" s="2" t="s">
        <v>584</v>
      </c>
      <c r="B571" t="b">
        <f>IF(ISNUMBER(LOOKUP(2^15,SEARCH(SJ!A$1:A$722,$A571))),"Match")</f>
        <v>0</v>
      </c>
      <c r="K571" s="10" t="s">
        <v>2505</v>
      </c>
      <c r="L571" t="b">
        <f>IF(ISNUMBER(LOOKUP(2^15,SEARCH(SJ!A$1:A$722,$K571))),"Match")</f>
        <v>0</v>
      </c>
      <c r="M571" s="19" t="s">
        <v>5578</v>
      </c>
      <c r="N571" t="b">
        <f>IF(ISNUMBER(LOOKUP(2^15,SEARCH(SJ!A$1:A$722,$M571))),"Match")</f>
        <v>0</v>
      </c>
    </row>
    <row r="572" spans="1:14" x14ac:dyDescent="0.25">
      <c r="A572" s="2" t="s">
        <v>728</v>
      </c>
      <c r="B572" t="b">
        <f>IF(ISNUMBER(LOOKUP(2^15,SEARCH(SJ!A$1:A$722,$A572))),"Match")</f>
        <v>0</v>
      </c>
      <c r="K572" s="10" t="s">
        <v>2506</v>
      </c>
      <c r="L572" t="b">
        <f>IF(ISNUMBER(LOOKUP(2^15,SEARCH(SJ!A$1:A$722,$K572))),"Match")</f>
        <v>0</v>
      </c>
      <c r="M572" s="19" t="s">
        <v>5579</v>
      </c>
      <c r="N572" t="b">
        <f>IF(ISNUMBER(LOOKUP(2^15,SEARCH(SJ!A$1:A$722,$M572))),"Match")</f>
        <v>0</v>
      </c>
    </row>
    <row r="573" spans="1:14" x14ac:dyDescent="0.25">
      <c r="A573" s="2" t="s">
        <v>675</v>
      </c>
      <c r="B573" t="str">
        <f>IF(ISNUMBER(LOOKUP(2^15,SEARCH(SJ!A$1:A$722,$A573))),"Match")</f>
        <v>Match</v>
      </c>
      <c r="K573" s="10" t="s">
        <v>2507</v>
      </c>
      <c r="L573" t="str">
        <f>IF(ISNUMBER(LOOKUP(2^15,SEARCH(SJ!A$1:A$722,$K573))),"Match")</f>
        <v>Match</v>
      </c>
      <c r="M573" s="19" t="s">
        <v>5580</v>
      </c>
      <c r="N573" t="str">
        <f>IF(ISNUMBER(LOOKUP(2^15,SEARCH(SJ!A$1:A$722,$M573))),"Match")</f>
        <v>Match</v>
      </c>
    </row>
    <row r="574" spans="1:14" x14ac:dyDescent="0.25">
      <c r="A574" s="2" t="s">
        <v>622</v>
      </c>
      <c r="B574" t="b">
        <f>IF(ISNUMBER(LOOKUP(2^15,SEARCH(SJ!A$1:A$722,$A574))),"Match")</f>
        <v>0</v>
      </c>
      <c r="K574" s="10" t="s">
        <v>2508</v>
      </c>
      <c r="L574" t="str">
        <f>IF(ISNUMBER(LOOKUP(2^15,SEARCH(SJ!A$1:A$722,$K574))),"Match")</f>
        <v>Match</v>
      </c>
      <c r="M574" s="19" t="s">
        <v>5581</v>
      </c>
      <c r="N574" t="b">
        <f>IF(ISNUMBER(LOOKUP(2^15,SEARCH(SJ!A$1:A$722,$M574))),"Match")</f>
        <v>0</v>
      </c>
    </row>
    <row r="575" spans="1:14" x14ac:dyDescent="0.25">
      <c r="A575" s="2" t="s">
        <v>739</v>
      </c>
      <c r="B575" t="str">
        <f>IF(ISNUMBER(LOOKUP(2^15,SEARCH(SJ!A$1:A$722,$A575))),"Match")</f>
        <v>Match</v>
      </c>
      <c r="K575" s="10" t="s">
        <v>2509</v>
      </c>
      <c r="L575" t="b">
        <f>IF(ISNUMBER(LOOKUP(2^15,SEARCH(SJ!A$1:A$722,$K575))),"Match")</f>
        <v>0</v>
      </c>
      <c r="M575" s="19" t="s">
        <v>5582</v>
      </c>
      <c r="N575" t="str">
        <f>IF(ISNUMBER(LOOKUP(2^15,SEARCH(SJ!A$1:A$722,$M575))),"Match")</f>
        <v>Match</v>
      </c>
    </row>
    <row r="576" spans="1:14" x14ac:dyDescent="0.25">
      <c r="A576" s="2" t="s">
        <v>616</v>
      </c>
      <c r="B576" t="b">
        <f>IF(ISNUMBER(LOOKUP(2^15,SEARCH(SJ!A$1:A$722,$A576))),"Match")</f>
        <v>0</v>
      </c>
      <c r="K576" s="10" t="s">
        <v>2510</v>
      </c>
      <c r="L576" t="str">
        <f>IF(ISNUMBER(LOOKUP(2^15,SEARCH(SJ!A$1:A$722,$K576))),"Match")</f>
        <v>Match</v>
      </c>
      <c r="M576" s="19" t="s">
        <v>5583</v>
      </c>
      <c r="N576" t="b">
        <f>IF(ISNUMBER(LOOKUP(2^15,SEARCH(SJ!A$1:A$722,$M576))),"Match")</f>
        <v>0</v>
      </c>
    </row>
    <row r="577" spans="1:14" x14ac:dyDescent="0.25">
      <c r="A577" s="2" t="s">
        <v>581</v>
      </c>
      <c r="B577" t="b">
        <f>IF(ISNUMBER(LOOKUP(2^15,SEARCH(SJ!A$1:A$722,$A577))),"Match")</f>
        <v>0</v>
      </c>
      <c r="K577" s="10" t="s">
        <v>2511</v>
      </c>
      <c r="L577" t="str">
        <f>IF(ISNUMBER(LOOKUP(2^15,SEARCH(SJ!A$1:A$722,$K577))),"Match")</f>
        <v>Match</v>
      </c>
      <c r="M577" s="19" t="s">
        <v>5584</v>
      </c>
      <c r="N577" t="str">
        <f>IF(ISNUMBER(LOOKUP(2^15,SEARCH(SJ!A$1:A$722,$M577))),"Match")</f>
        <v>Match</v>
      </c>
    </row>
    <row r="578" spans="1:14" x14ac:dyDescent="0.25">
      <c r="A578" s="2" t="s">
        <v>415</v>
      </c>
      <c r="B578" t="b">
        <f>IF(ISNUMBER(LOOKUP(2^15,SEARCH(SJ!A$1:A$722,$A578))),"Match")</f>
        <v>0</v>
      </c>
      <c r="K578" s="10" t="s">
        <v>2512</v>
      </c>
      <c r="L578" t="b">
        <f>IF(ISNUMBER(LOOKUP(2^15,SEARCH(SJ!A$1:A$722,$K578))),"Match")</f>
        <v>0</v>
      </c>
      <c r="M578" s="19" t="s">
        <v>5585</v>
      </c>
      <c r="N578" t="b">
        <f>IF(ISNUMBER(LOOKUP(2^15,SEARCH(SJ!A$1:A$722,$M578))),"Match")</f>
        <v>0</v>
      </c>
    </row>
    <row r="579" spans="1:14" x14ac:dyDescent="0.25">
      <c r="A579" s="2" t="s">
        <v>673</v>
      </c>
      <c r="B579" t="str">
        <f>IF(ISNUMBER(LOOKUP(2^15,SEARCH(SJ!A$1:A$722,$A579))),"Match")</f>
        <v>Match</v>
      </c>
      <c r="K579" s="10" t="s">
        <v>2513</v>
      </c>
      <c r="L579" t="str">
        <f>IF(ISNUMBER(LOOKUP(2^15,SEARCH(SJ!A$1:A$722,$K579))),"Match")</f>
        <v>Match</v>
      </c>
      <c r="M579" s="19" t="s">
        <v>5586</v>
      </c>
      <c r="N579" t="str">
        <f>IF(ISNUMBER(LOOKUP(2^15,SEARCH(SJ!A$1:A$722,$M579))),"Match")</f>
        <v>Match</v>
      </c>
    </row>
    <row r="580" spans="1:14" x14ac:dyDescent="0.25">
      <c r="A580" s="2" t="s">
        <v>407</v>
      </c>
      <c r="B580" t="b">
        <f>IF(ISNUMBER(LOOKUP(2^15,SEARCH(SJ!A$1:A$722,$A580))),"Match")</f>
        <v>0</v>
      </c>
      <c r="K580" s="10" t="s">
        <v>2514</v>
      </c>
      <c r="L580" t="str">
        <f>IF(ISNUMBER(LOOKUP(2^15,SEARCH(SJ!A$1:A$722,$K580))),"Match")</f>
        <v>Match</v>
      </c>
      <c r="M580" s="19" t="s">
        <v>5587</v>
      </c>
      <c r="N580" t="str">
        <f>IF(ISNUMBER(LOOKUP(2^15,SEARCH(SJ!A$1:A$722,$M580))),"Match")</f>
        <v>Match</v>
      </c>
    </row>
    <row r="581" spans="1:14" x14ac:dyDescent="0.25">
      <c r="A581" s="2" t="s">
        <v>579</v>
      </c>
      <c r="B581" t="b">
        <f>IF(ISNUMBER(LOOKUP(2^15,SEARCH(SJ!A$1:A$722,$A581))),"Match")</f>
        <v>0</v>
      </c>
      <c r="K581" s="10" t="s">
        <v>2515</v>
      </c>
      <c r="L581" t="b">
        <f>IF(ISNUMBER(LOOKUP(2^15,SEARCH(SJ!A$1:A$722,$K581))),"Match")</f>
        <v>0</v>
      </c>
      <c r="M581" s="19" t="s">
        <v>5588</v>
      </c>
      <c r="N581" t="b">
        <f>IF(ISNUMBER(LOOKUP(2^15,SEARCH(SJ!A$1:A$722,$M581))),"Match")</f>
        <v>0</v>
      </c>
    </row>
    <row r="582" spans="1:14" x14ac:dyDescent="0.25">
      <c r="A582" s="2" t="s">
        <v>399</v>
      </c>
      <c r="B582" t="b">
        <f>IF(ISNUMBER(LOOKUP(2^15,SEARCH(SJ!A$1:A$722,$A582))),"Match")</f>
        <v>0</v>
      </c>
      <c r="K582" s="10" t="s">
        <v>2516</v>
      </c>
      <c r="L582" t="str">
        <f>IF(ISNUMBER(LOOKUP(2^15,SEARCH(SJ!A$1:A$722,$K582))),"Match")</f>
        <v>Match</v>
      </c>
      <c r="M582" s="19" t="s">
        <v>5589</v>
      </c>
      <c r="N582" t="str">
        <f>IF(ISNUMBER(LOOKUP(2^15,SEARCH(SJ!A$1:A$722,$M582))),"Match")</f>
        <v>Match</v>
      </c>
    </row>
    <row r="583" spans="1:14" x14ac:dyDescent="0.25">
      <c r="A583" s="2" t="s">
        <v>672</v>
      </c>
      <c r="B583" t="str">
        <f>IF(ISNUMBER(LOOKUP(2^15,SEARCH(SJ!A$1:A$722,$A583))),"Match")</f>
        <v>Match</v>
      </c>
      <c r="K583" s="10" t="s">
        <v>2517</v>
      </c>
      <c r="L583" t="b">
        <f>IF(ISNUMBER(LOOKUP(2^15,SEARCH(SJ!A$1:A$722,$K583))),"Match")</f>
        <v>0</v>
      </c>
      <c r="M583" s="19" t="s">
        <v>5590</v>
      </c>
      <c r="N583" t="b">
        <f>IF(ISNUMBER(LOOKUP(2^15,SEARCH(SJ!A$1:A$722,$M583))),"Match")</f>
        <v>0</v>
      </c>
    </row>
    <row r="584" spans="1:14" x14ac:dyDescent="0.25">
      <c r="A584" s="2" t="s">
        <v>606</v>
      </c>
      <c r="B584" t="b">
        <f>IF(ISNUMBER(LOOKUP(2^15,SEARCH(SJ!A$1:A$722,$A584))),"Match")</f>
        <v>0</v>
      </c>
      <c r="K584" s="10" t="s">
        <v>2518</v>
      </c>
      <c r="L584" t="str">
        <f>IF(ISNUMBER(LOOKUP(2^15,SEARCH(SJ!A$1:A$722,$K584))),"Match")</f>
        <v>Match</v>
      </c>
      <c r="M584" s="19" t="s">
        <v>5591</v>
      </c>
      <c r="N584" t="str">
        <f>IF(ISNUMBER(LOOKUP(2^15,SEARCH(SJ!A$1:A$722,$M584))),"Match")</f>
        <v>Match</v>
      </c>
    </row>
    <row r="585" spans="1:14" x14ac:dyDescent="0.25">
      <c r="A585" s="2" t="s">
        <v>671</v>
      </c>
      <c r="B585" t="str">
        <f>IF(ISNUMBER(LOOKUP(2^15,SEARCH(SJ!A$1:A$722,$A585))),"Match")</f>
        <v>Match</v>
      </c>
      <c r="K585" s="10" t="s">
        <v>2519</v>
      </c>
      <c r="L585" t="str">
        <f>IF(ISNUMBER(LOOKUP(2^15,SEARCH(SJ!A$1:A$722,$K585))),"Match")</f>
        <v>Match</v>
      </c>
      <c r="M585" s="19" t="s">
        <v>5592</v>
      </c>
      <c r="N585" t="b">
        <f>IF(ISNUMBER(LOOKUP(2^15,SEARCH(SJ!A$1:A$722,$M585))),"Match")</f>
        <v>0</v>
      </c>
    </row>
    <row r="586" spans="1:14" x14ac:dyDescent="0.25">
      <c r="A586" s="2" t="s">
        <v>493</v>
      </c>
      <c r="B586" t="str">
        <f>IF(ISNUMBER(LOOKUP(2^15,SEARCH(SJ!A$1:A$722,$A586))),"Match")</f>
        <v>Match</v>
      </c>
      <c r="K586" s="10" t="s">
        <v>2520</v>
      </c>
      <c r="L586" t="b">
        <f>IF(ISNUMBER(LOOKUP(2^15,SEARCH(SJ!A$1:A$722,$K586))),"Match")</f>
        <v>0</v>
      </c>
      <c r="M586" s="19" t="s">
        <v>5593</v>
      </c>
      <c r="N586" t="b">
        <f>IF(ISNUMBER(LOOKUP(2^15,SEARCH(SJ!A$1:A$722,$M586))),"Match")</f>
        <v>0</v>
      </c>
    </row>
    <row r="587" spans="1:14" x14ac:dyDescent="0.25">
      <c r="A587" s="2" t="s">
        <v>576</v>
      </c>
      <c r="B587" t="str">
        <f>IF(ISNUMBER(LOOKUP(2^15,SEARCH(SJ!A$1:A$722,$A587))),"Match")</f>
        <v>Match</v>
      </c>
      <c r="K587" s="10" t="s">
        <v>2521</v>
      </c>
      <c r="L587" t="str">
        <f>IF(ISNUMBER(LOOKUP(2^15,SEARCH(SJ!A$1:A$722,$K587))),"Match")</f>
        <v>Match</v>
      </c>
      <c r="M587" s="19" t="s">
        <v>5594</v>
      </c>
      <c r="N587" t="str">
        <f>IF(ISNUMBER(LOOKUP(2^15,SEARCH(SJ!A$1:A$722,$M587))),"Match")</f>
        <v>Match</v>
      </c>
    </row>
    <row r="588" spans="1:14" x14ac:dyDescent="0.25">
      <c r="A588" s="2" t="s">
        <v>489</v>
      </c>
      <c r="B588" t="str">
        <f>IF(ISNUMBER(LOOKUP(2^15,SEARCH(SJ!A$1:A$722,$A588))),"Match")</f>
        <v>Match</v>
      </c>
      <c r="K588" s="10" t="s">
        <v>2522</v>
      </c>
      <c r="L588" t="b">
        <f>IF(ISNUMBER(LOOKUP(2^15,SEARCH(SJ!A$1:A$722,$K588))),"Match")</f>
        <v>0</v>
      </c>
      <c r="M588" s="19" t="s">
        <v>5595</v>
      </c>
      <c r="N588" t="b">
        <f>IF(ISNUMBER(LOOKUP(2^15,SEARCH(SJ!A$1:A$722,$M588))),"Match")</f>
        <v>0</v>
      </c>
    </row>
    <row r="589" spans="1:14" x14ac:dyDescent="0.25">
      <c r="A589" s="2" t="s">
        <v>575</v>
      </c>
      <c r="B589" t="b">
        <f>IF(ISNUMBER(LOOKUP(2^15,SEARCH(SJ!A$1:A$722,$A589))),"Match")</f>
        <v>0</v>
      </c>
      <c r="K589" s="10" t="s">
        <v>2523</v>
      </c>
      <c r="L589" t="str">
        <f>IF(ISNUMBER(LOOKUP(2^15,SEARCH(SJ!A$1:A$722,$K589))),"Match")</f>
        <v>Match</v>
      </c>
      <c r="M589" s="19" t="s">
        <v>5596</v>
      </c>
      <c r="N589" t="str">
        <f>IF(ISNUMBER(LOOKUP(2^15,SEARCH(SJ!A$1:A$722,$M589))),"Match")</f>
        <v>Match</v>
      </c>
    </row>
    <row r="590" spans="1:14" x14ac:dyDescent="0.25">
      <c r="A590" s="2" t="s">
        <v>703</v>
      </c>
      <c r="B590" t="b">
        <f>IF(ISNUMBER(LOOKUP(2^15,SEARCH(SJ!A$1:A$722,$A590))),"Match")</f>
        <v>0</v>
      </c>
      <c r="K590" s="10" t="s">
        <v>2524</v>
      </c>
      <c r="L590" t="str">
        <f>IF(ISNUMBER(LOOKUP(2^15,SEARCH(SJ!A$1:A$722,$K590))),"Match")</f>
        <v>Match</v>
      </c>
      <c r="M590" s="19" t="s">
        <v>5597</v>
      </c>
      <c r="N590" t="str">
        <f>IF(ISNUMBER(LOOKUP(2^15,SEARCH(SJ!A$1:A$722,$M590))),"Match")</f>
        <v>Match</v>
      </c>
    </row>
    <row r="591" spans="1:14" x14ac:dyDescent="0.25">
      <c r="A591" s="2" t="s">
        <v>574</v>
      </c>
      <c r="B591" t="b">
        <f>IF(ISNUMBER(LOOKUP(2^15,SEARCH(SJ!A$1:A$722,$A591))),"Match")</f>
        <v>0</v>
      </c>
      <c r="K591" s="10" t="s">
        <v>2525</v>
      </c>
      <c r="L591" t="b">
        <f>IF(ISNUMBER(LOOKUP(2^15,SEARCH(SJ!A$1:A$722,$K591))),"Match")</f>
        <v>0</v>
      </c>
      <c r="M591" s="19" t="s">
        <v>5598</v>
      </c>
      <c r="N591" t="str">
        <f>IF(ISNUMBER(LOOKUP(2^15,SEARCH(SJ!A$1:A$722,$M591))),"Match")</f>
        <v>Match</v>
      </c>
    </row>
    <row r="592" spans="1:14" x14ac:dyDescent="0.25">
      <c r="A592" s="2" t="s">
        <v>481</v>
      </c>
      <c r="B592" t="b">
        <f>IF(ISNUMBER(LOOKUP(2^15,SEARCH(SJ!A$1:A$722,$A592))),"Match")</f>
        <v>0</v>
      </c>
      <c r="K592" s="10" t="s">
        <v>2526</v>
      </c>
      <c r="L592" t="str">
        <f>IF(ISNUMBER(LOOKUP(2^15,SEARCH(SJ!A$1:A$722,$K592))),"Match")</f>
        <v>Match</v>
      </c>
      <c r="M592" s="19" t="s">
        <v>5599</v>
      </c>
      <c r="N592" t="str">
        <f>IF(ISNUMBER(LOOKUP(2^15,SEARCH(SJ!A$1:A$722,$M592))),"Match")</f>
        <v>Match</v>
      </c>
    </row>
    <row r="593" spans="1:14" x14ac:dyDescent="0.25">
      <c r="A593" s="2" t="s">
        <v>573</v>
      </c>
      <c r="B593" t="b">
        <f>IF(ISNUMBER(LOOKUP(2^15,SEARCH(SJ!A$1:A$722,$A593))),"Match")</f>
        <v>0</v>
      </c>
      <c r="K593" s="10" t="s">
        <v>2527</v>
      </c>
      <c r="L593" t="b">
        <f>IF(ISNUMBER(LOOKUP(2^15,SEARCH(SJ!A$1:A$722,$K593))),"Match")</f>
        <v>0</v>
      </c>
      <c r="M593" s="19" t="s">
        <v>5600</v>
      </c>
      <c r="N593" t="b">
        <f>IF(ISNUMBER(LOOKUP(2^15,SEARCH(SJ!A$1:A$722,$M593))),"Match")</f>
        <v>0</v>
      </c>
    </row>
    <row r="594" spans="1:14" x14ac:dyDescent="0.25">
      <c r="A594" s="2" t="s">
        <v>477</v>
      </c>
      <c r="B594" t="str">
        <f>IF(ISNUMBER(LOOKUP(2^15,SEARCH(SJ!A$1:A$722,$A594))),"Match")</f>
        <v>Match</v>
      </c>
      <c r="K594" s="10" t="s">
        <v>2528</v>
      </c>
      <c r="L594" t="str">
        <f>IF(ISNUMBER(LOOKUP(2^15,SEARCH(SJ!A$1:A$722,$K594))),"Match")</f>
        <v>Match</v>
      </c>
      <c r="M594" s="19" t="s">
        <v>5601</v>
      </c>
      <c r="N594" t="str">
        <f>IF(ISNUMBER(LOOKUP(2^15,SEARCH(SJ!A$1:A$722,$M594))),"Match")</f>
        <v>Match</v>
      </c>
    </row>
    <row r="595" spans="1:14" x14ac:dyDescent="0.25">
      <c r="A595" s="2" t="s">
        <v>759</v>
      </c>
      <c r="B595" t="str">
        <f>IF(ISNUMBER(LOOKUP(2^15,SEARCH(SJ!A$1:A$722,$A595))),"Match")</f>
        <v>Match</v>
      </c>
      <c r="K595" s="10" t="s">
        <v>2529</v>
      </c>
      <c r="L595" t="str">
        <f>IF(ISNUMBER(LOOKUP(2^15,SEARCH(SJ!A$1:A$722,$K595))),"Match")</f>
        <v>Match</v>
      </c>
      <c r="M595" s="19" t="s">
        <v>5602</v>
      </c>
      <c r="N595" t="str">
        <f>IF(ISNUMBER(LOOKUP(2^15,SEARCH(SJ!A$1:A$722,$M595))),"Match")</f>
        <v>Match</v>
      </c>
    </row>
    <row r="596" spans="1:14" x14ac:dyDescent="0.25">
      <c r="A596" s="2" t="s">
        <v>473</v>
      </c>
      <c r="B596" t="b">
        <f>IF(ISNUMBER(LOOKUP(2^15,SEARCH(SJ!A$1:A$722,$A596))),"Match")</f>
        <v>0</v>
      </c>
      <c r="K596" s="10" t="s">
        <v>2530</v>
      </c>
      <c r="L596" t="str">
        <f>IF(ISNUMBER(LOOKUP(2^15,SEARCH(SJ!A$1:A$722,$K596))),"Match")</f>
        <v>Match</v>
      </c>
      <c r="M596" s="19" t="s">
        <v>5603</v>
      </c>
      <c r="N596" t="str">
        <f>IF(ISNUMBER(LOOKUP(2^15,SEARCH(SJ!A$1:A$722,$M596))),"Match")</f>
        <v>Match</v>
      </c>
    </row>
    <row r="597" spans="1:14" x14ac:dyDescent="0.25">
      <c r="A597" s="2" t="s">
        <v>571</v>
      </c>
      <c r="B597" t="b">
        <f>IF(ISNUMBER(LOOKUP(2^15,SEARCH(SJ!A$1:A$722,$A597))),"Match")</f>
        <v>0</v>
      </c>
      <c r="K597" s="10" t="s">
        <v>2531</v>
      </c>
      <c r="L597" t="str">
        <f>IF(ISNUMBER(LOOKUP(2^15,SEARCH(SJ!A$1:A$722,$K597))),"Match")</f>
        <v>Match</v>
      </c>
      <c r="M597" s="19" t="s">
        <v>5604</v>
      </c>
      <c r="N597" t="b">
        <f>IF(ISNUMBER(LOOKUP(2^15,SEARCH(SJ!A$1:A$722,$M597))),"Match")</f>
        <v>0</v>
      </c>
    </row>
    <row r="598" spans="1:14" x14ac:dyDescent="0.25">
      <c r="A598" s="2" t="s">
        <v>638</v>
      </c>
      <c r="B598" t="str">
        <f>IF(ISNUMBER(LOOKUP(2^15,SEARCH(SJ!A$1:A$722,$A598))),"Match")</f>
        <v>Match</v>
      </c>
      <c r="K598" s="10" t="s">
        <v>2532</v>
      </c>
      <c r="L598" t="b">
        <f>IF(ISNUMBER(LOOKUP(2^15,SEARCH(SJ!A$1:A$722,$K598))),"Match")</f>
        <v>0</v>
      </c>
      <c r="M598" s="19" t="s">
        <v>5605</v>
      </c>
      <c r="N598" t="str">
        <f>IF(ISNUMBER(LOOKUP(2^15,SEARCH(SJ!A$1:A$722,$M598))),"Match")</f>
        <v>Match</v>
      </c>
    </row>
    <row r="599" spans="1:14" x14ac:dyDescent="0.25">
      <c r="A599" s="2" t="s">
        <v>670</v>
      </c>
      <c r="B599" t="str">
        <f>IF(ISNUMBER(LOOKUP(2^15,SEARCH(SJ!A$1:A$722,$A599))),"Match")</f>
        <v>Match</v>
      </c>
      <c r="K599" s="10" t="s">
        <v>2533</v>
      </c>
      <c r="L599" t="str">
        <f>IF(ISNUMBER(LOOKUP(2^15,SEARCH(SJ!A$1:A$722,$K599))),"Match")</f>
        <v>Match</v>
      </c>
      <c r="M599" s="19" t="s">
        <v>5606</v>
      </c>
      <c r="N599" t="str">
        <f>IF(ISNUMBER(LOOKUP(2^15,SEARCH(SJ!A$1:A$722,$M599))),"Match")</f>
        <v>Match</v>
      </c>
    </row>
    <row r="600" spans="1:14" x14ac:dyDescent="0.25">
      <c r="A600" s="2" t="s">
        <v>465</v>
      </c>
      <c r="B600" t="b">
        <f>IF(ISNUMBER(LOOKUP(2^15,SEARCH(SJ!A$1:A$722,$A600))),"Match")</f>
        <v>0</v>
      </c>
      <c r="K600" s="10" t="s">
        <v>2534</v>
      </c>
      <c r="L600" t="b">
        <f>IF(ISNUMBER(LOOKUP(2^15,SEARCH(SJ!A$1:A$722,$K600))),"Match")</f>
        <v>0</v>
      </c>
      <c r="M600" s="19" t="s">
        <v>5607</v>
      </c>
      <c r="N600" t="str">
        <f>IF(ISNUMBER(LOOKUP(2^15,SEARCH(SJ!A$1:A$722,$M600))),"Match")</f>
        <v>Match</v>
      </c>
    </row>
    <row r="601" spans="1:14" x14ac:dyDescent="0.25">
      <c r="A601" s="2" t="s">
        <v>747</v>
      </c>
      <c r="B601" t="b">
        <f>IF(ISNUMBER(LOOKUP(2^15,SEARCH(SJ!A$1:A$722,$A601))),"Match")</f>
        <v>0</v>
      </c>
      <c r="K601" s="10" t="s">
        <v>2535</v>
      </c>
      <c r="L601" t="b">
        <f>IF(ISNUMBER(LOOKUP(2^15,SEARCH(SJ!A$1:A$722,$K601))),"Match")</f>
        <v>0</v>
      </c>
      <c r="M601" s="19" t="s">
        <v>5608</v>
      </c>
      <c r="N601" t="str">
        <f>IF(ISNUMBER(LOOKUP(2^15,SEARCH(SJ!A$1:A$722,$M601))),"Match")</f>
        <v>Match</v>
      </c>
    </row>
    <row r="602" spans="1:14" x14ac:dyDescent="0.25">
      <c r="A602" s="2" t="s">
        <v>461</v>
      </c>
      <c r="B602" t="b">
        <f>IF(ISNUMBER(LOOKUP(2^15,SEARCH(SJ!A$1:A$722,$A602))),"Match")</f>
        <v>0</v>
      </c>
      <c r="K602" s="10" t="s">
        <v>2536</v>
      </c>
      <c r="L602" t="str">
        <f>IF(ISNUMBER(LOOKUP(2^15,SEARCH(SJ!A$1:A$722,$K602))),"Match")</f>
        <v>Match</v>
      </c>
      <c r="M602" s="19" t="s">
        <v>5609</v>
      </c>
      <c r="N602" t="b">
        <f>IF(ISNUMBER(LOOKUP(2^15,SEARCH(SJ!A$1:A$722,$M602))),"Match")</f>
        <v>0</v>
      </c>
    </row>
    <row r="603" spans="1:14" x14ac:dyDescent="0.25">
      <c r="A603" s="2" t="s">
        <v>568</v>
      </c>
      <c r="B603" t="b">
        <f>IF(ISNUMBER(LOOKUP(2^15,SEARCH(SJ!A$1:A$722,$A603))),"Match")</f>
        <v>0</v>
      </c>
      <c r="K603" s="10" t="s">
        <v>2537</v>
      </c>
      <c r="L603" t="b">
        <f>IF(ISNUMBER(LOOKUP(2^15,SEARCH(SJ!A$1:A$722,$K603))),"Match")</f>
        <v>0</v>
      </c>
      <c r="M603" s="19" t="s">
        <v>5610</v>
      </c>
      <c r="N603" t="str">
        <f>IF(ISNUMBER(LOOKUP(2^15,SEARCH(SJ!A$1:A$722,$M603))),"Match")</f>
        <v>Match</v>
      </c>
    </row>
    <row r="604" spans="1:14" x14ac:dyDescent="0.25">
      <c r="A604" s="2" t="s">
        <v>457</v>
      </c>
      <c r="B604" t="b">
        <f>IF(ISNUMBER(LOOKUP(2^15,SEARCH(SJ!A$1:A$722,$A604))),"Match")</f>
        <v>0</v>
      </c>
      <c r="K604" s="10" t="s">
        <v>2538</v>
      </c>
      <c r="L604" t="str">
        <f>IF(ISNUMBER(LOOKUP(2^15,SEARCH(SJ!A$1:A$722,$K604))),"Match")</f>
        <v>Match</v>
      </c>
      <c r="M604" s="19" t="s">
        <v>5611</v>
      </c>
      <c r="N604" t="str">
        <f>IF(ISNUMBER(LOOKUP(2^15,SEARCH(SJ!A$1:A$722,$M604))),"Match")</f>
        <v>Match</v>
      </c>
    </row>
    <row r="605" spans="1:14" x14ac:dyDescent="0.25">
      <c r="A605" s="2" t="s">
        <v>668</v>
      </c>
      <c r="B605" t="str">
        <f>IF(ISNUMBER(LOOKUP(2^15,SEARCH(SJ!A$1:A$722,$A605))),"Match")</f>
        <v>Match</v>
      </c>
      <c r="K605" s="10" t="s">
        <v>2539</v>
      </c>
      <c r="L605" t="str">
        <f>IF(ISNUMBER(LOOKUP(2^15,SEARCH(SJ!A$1:A$722,$K605))),"Match")</f>
        <v>Match</v>
      </c>
      <c r="M605" s="19" t="s">
        <v>5612</v>
      </c>
      <c r="N605" t="b">
        <f>IF(ISNUMBER(LOOKUP(2^15,SEARCH(SJ!A$1:A$722,$M605))),"Match")</f>
        <v>0</v>
      </c>
    </row>
    <row r="606" spans="1:14" x14ac:dyDescent="0.25">
      <c r="A606" s="2" t="s">
        <v>697</v>
      </c>
      <c r="B606" t="str">
        <f>IF(ISNUMBER(LOOKUP(2^15,SEARCH(SJ!A$1:A$722,$A606))),"Match")</f>
        <v>Match</v>
      </c>
      <c r="K606" s="10" t="s">
        <v>2540</v>
      </c>
      <c r="L606" t="b">
        <f>IF(ISNUMBER(LOOKUP(2^15,SEARCH(SJ!A$1:A$722,$K606))),"Match")</f>
        <v>0</v>
      </c>
      <c r="M606" s="19" t="s">
        <v>5613</v>
      </c>
      <c r="N606" t="str">
        <f>IF(ISNUMBER(LOOKUP(2^15,SEARCH(SJ!A$1:A$722,$M606))),"Match")</f>
        <v>Match</v>
      </c>
    </row>
    <row r="607" spans="1:14" x14ac:dyDescent="0.25">
      <c r="A607" s="2" t="s">
        <v>737</v>
      </c>
      <c r="B607" t="str">
        <f>IF(ISNUMBER(LOOKUP(2^15,SEARCH(SJ!A$1:A$722,$A607))),"Match")</f>
        <v>Match</v>
      </c>
      <c r="K607" s="10" t="s">
        <v>2541</v>
      </c>
      <c r="L607" t="b">
        <f>IF(ISNUMBER(LOOKUP(2^15,SEARCH(SJ!A$1:A$722,$K607))),"Match")</f>
        <v>0</v>
      </c>
      <c r="M607" s="19" t="s">
        <v>5614</v>
      </c>
      <c r="N607" t="str">
        <f>IF(ISNUMBER(LOOKUP(2^15,SEARCH(SJ!A$1:A$722,$M607))),"Match")</f>
        <v>Match</v>
      </c>
    </row>
    <row r="608" spans="1:14" x14ac:dyDescent="0.25">
      <c r="A608" s="2" t="s">
        <v>449</v>
      </c>
      <c r="B608" t="b">
        <f>IF(ISNUMBER(LOOKUP(2^15,SEARCH(SJ!A$1:A$722,$A608))),"Match")</f>
        <v>0</v>
      </c>
      <c r="K608" s="10" t="s">
        <v>2542</v>
      </c>
      <c r="L608" t="b">
        <f>IF(ISNUMBER(LOOKUP(2^15,SEARCH(SJ!A$1:A$722,$K608))),"Match")</f>
        <v>0</v>
      </c>
      <c r="M608" s="19" t="s">
        <v>5615</v>
      </c>
      <c r="N608" t="b">
        <f>IF(ISNUMBER(LOOKUP(2^15,SEARCH(SJ!A$1:A$722,$M608))),"Match")</f>
        <v>0</v>
      </c>
    </row>
    <row r="609" spans="1:14" x14ac:dyDescent="0.25">
      <c r="A609" s="2" t="s">
        <v>666</v>
      </c>
      <c r="B609" t="str">
        <f>IF(ISNUMBER(LOOKUP(2^15,SEARCH(SJ!A$1:A$722,$A609))),"Match")</f>
        <v>Match</v>
      </c>
      <c r="K609" s="10" t="s">
        <v>2543</v>
      </c>
      <c r="L609" t="str">
        <f>IF(ISNUMBER(LOOKUP(2^15,SEARCH(SJ!A$1:A$722,$K609))),"Match")</f>
        <v>Match</v>
      </c>
      <c r="M609" s="19" t="s">
        <v>5616</v>
      </c>
      <c r="N609" t="b">
        <f>IF(ISNUMBER(LOOKUP(2^15,SEARCH(SJ!A$1:A$722,$M609))),"Match")</f>
        <v>0</v>
      </c>
    </row>
    <row r="610" spans="1:14" x14ac:dyDescent="0.25">
      <c r="A610" s="2" t="s">
        <v>627</v>
      </c>
      <c r="B610" t="str">
        <f>IF(ISNUMBER(LOOKUP(2^15,SEARCH(SJ!A$1:A$722,$A610))),"Match")</f>
        <v>Match</v>
      </c>
      <c r="K610" s="10" t="s">
        <v>2544</v>
      </c>
      <c r="L610" t="str">
        <f>IF(ISNUMBER(LOOKUP(2^15,SEARCH(SJ!A$1:A$722,$K610))),"Match")</f>
        <v>Match</v>
      </c>
      <c r="M610" s="19" t="s">
        <v>5617</v>
      </c>
      <c r="N610" t="str">
        <f>IF(ISNUMBER(LOOKUP(2^15,SEARCH(SJ!A$1:A$722,$M610))),"Match")</f>
        <v>Match</v>
      </c>
    </row>
    <row r="611" spans="1:14" x14ac:dyDescent="0.25">
      <c r="A611" s="2" t="s">
        <v>564</v>
      </c>
      <c r="B611" t="b">
        <f>IF(ISNUMBER(LOOKUP(2^15,SEARCH(SJ!A$1:A$722,$A611))),"Match")</f>
        <v>0</v>
      </c>
      <c r="K611" s="10" t="s">
        <v>2545</v>
      </c>
      <c r="L611" t="str">
        <f>IF(ISNUMBER(LOOKUP(2^15,SEARCH(SJ!A$1:A$722,$K611))),"Match")</f>
        <v>Match</v>
      </c>
      <c r="M611" s="19" t="s">
        <v>5618</v>
      </c>
      <c r="N611" t="b">
        <f>IF(ISNUMBER(LOOKUP(2^15,SEARCH(SJ!A$1:A$722,$M611))),"Match")</f>
        <v>0</v>
      </c>
    </row>
    <row r="612" spans="1:14" x14ac:dyDescent="0.25">
      <c r="A612" s="2" t="s">
        <v>441</v>
      </c>
      <c r="B612" t="b">
        <f>IF(ISNUMBER(LOOKUP(2^15,SEARCH(SJ!A$1:A$722,$A612))),"Match")</f>
        <v>0</v>
      </c>
      <c r="K612" s="10" t="s">
        <v>2546</v>
      </c>
      <c r="L612" t="str">
        <f>IF(ISNUMBER(LOOKUP(2^15,SEARCH(SJ!A$1:A$722,$K612))),"Match")</f>
        <v>Match</v>
      </c>
      <c r="M612" s="19" t="s">
        <v>5619</v>
      </c>
      <c r="N612" t="str">
        <f>IF(ISNUMBER(LOOKUP(2^15,SEARCH(SJ!A$1:A$722,$M612))),"Match")</f>
        <v>Match</v>
      </c>
    </row>
    <row r="613" spans="1:14" x14ac:dyDescent="0.25">
      <c r="A613" s="2" t="s">
        <v>563</v>
      </c>
      <c r="B613" t="b">
        <f>IF(ISNUMBER(LOOKUP(2^15,SEARCH(SJ!A$1:A$722,$A613))),"Match")</f>
        <v>0</v>
      </c>
      <c r="K613" s="10" t="s">
        <v>2547</v>
      </c>
      <c r="L613" t="str">
        <f>IF(ISNUMBER(LOOKUP(2^15,SEARCH(SJ!A$1:A$722,$K613))),"Match")</f>
        <v>Match</v>
      </c>
      <c r="M613" s="19" t="s">
        <v>5620</v>
      </c>
      <c r="N613" t="str">
        <f>IF(ISNUMBER(LOOKUP(2^15,SEARCH(SJ!A$1:A$722,$M613))),"Match")</f>
        <v>Match</v>
      </c>
    </row>
    <row r="614" spans="1:14" x14ac:dyDescent="0.25">
      <c r="A614" s="2" t="s">
        <v>437</v>
      </c>
      <c r="B614" t="b">
        <f>IF(ISNUMBER(LOOKUP(2^15,SEARCH(SJ!A$1:A$722,$A614))),"Match")</f>
        <v>0</v>
      </c>
      <c r="K614" s="10" t="s">
        <v>2548</v>
      </c>
      <c r="L614" t="str">
        <f>IF(ISNUMBER(LOOKUP(2^15,SEARCH(SJ!A$1:A$722,$K614))),"Match")</f>
        <v>Match</v>
      </c>
      <c r="M614" s="19" t="s">
        <v>5621</v>
      </c>
      <c r="N614" t="b">
        <f>IF(ISNUMBER(LOOKUP(2^15,SEARCH(SJ!A$1:A$722,$M614))),"Match")</f>
        <v>0</v>
      </c>
    </row>
    <row r="615" spans="1:14" x14ac:dyDescent="0.25">
      <c r="A615" s="2" t="s">
        <v>562</v>
      </c>
      <c r="B615" t="b">
        <f>IF(ISNUMBER(LOOKUP(2^15,SEARCH(SJ!A$1:A$722,$A615))),"Match")</f>
        <v>0</v>
      </c>
      <c r="K615" s="10" t="s">
        <v>2549</v>
      </c>
      <c r="L615" t="b">
        <f>IF(ISNUMBER(LOOKUP(2^15,SEARCH(SJ!A$1:A$722,$K615))),"Match")</f>
        <v>0</v>
      </c>
      <c r="M615" s="19" t="s">
        <v>5622</v>
      </c>
      <c r="N615" t="str">
        <f>IF(ISNUMBER(LOOKUP(2^15,SEARCH(SJ!A$1:A$722,$M615))),"Match")</f>
        <v>Match</v>
      </c>
    </row>
    <row r="616" spans="1:14" x14ac:dyDescent="0.25">
      <c r="A616" s="2" t="s">
        <v>433</v>
      </c>
      <c r="B616" t="str">
        <f>IF(ISNUMBER(LOOKUP(2^15,SEARCH(SJ!A$1:A$722,$A616))),"Match")</f>
        <v>Match</v>
      </c>
      <c r="K616" s="10" t="s">
        <v>2550</v>
      </c>
      <c r="L616" t="str">
        <f>IF(ISNUMBER(LOOKUP(2^15,SEARCH(SJ!A$1:A$722,$K616))),"Match")</f>
        <v>Match</v>
      </c>
      <c r="M616" s="19" t="s">
        <v>5623</v>
      </c>
      <c r="N616" t="b">
        <f>IF(ISNUMBER(LOOKUP(2^15,SEARCH(SJ!A$1:A$722,$M616))),"Match")</f>
        <v>0</v>
      </c>
    </row>
    <row r="617" spans="1:14" x14ac:dyDescent="0.25">
      <c r="A617" s="2" t="s">
        <v>561</v>
      </c>
      <c r="B617" t="b">
        <f>IF(ISNUMBER(LOOKUP(2^15,SEARCH(SJ!A$1:A$722,$A617))),"Match")</f>
        <v>0</v>
      </c>
      <c r="K617" s="10" t="s">
        <v>2551</v>
      </c>
      <c r="L617" t="str">
        <f>IF(ISNUMBER(LOOKUP(2^15,SEARCH(SJ!A$1:A$722,$K617))),"Match")</f>
        <v>Match</v>
      </c>
      <c r="M617" s="19" t="s">
        <v>5624</v>
      </c>
      <c r="N617" t="str">
        <f>IF(ISNUMBER(LOOKUP(2^15,SEARCH(SJ!A$1:A$722,$M617))),"Match")</f>
        <v>Match</v>
      </c>
    </row>
    <row r="618" spans="1:14" x14ac:dyDescent="0.25">
      <c r="A618" s="2" t="s">
        <v>429</v>
      </c>
      <c r="B618" t="b">
        <f>IF(ISNUMBER(LOOKUP(2^15,SEARCH(SJ!A$1:A$722,$A618))),"Match")</f>
        <v>0</v>
      </c>
      <c r="K618" s="10" t="s">
        <v>2552</v>
      </c>
      <c r="L618" t="b">
        <f>IF(ISNUMBER(LOOKUP(2^15,SEARCH(SJ!A$1:A$722,$K618))),"Match")</f>
        <v>0</v>
      </c>
      <c r="M618" s="19" t="s">
        <v>5625</v>
      </c>
      <c r="N618" t="str">
        <f>IF(ISNUMBER(LOOKUP(2^15,SEARCH(SJ!A$1:A$722,$M618))),"Match")</f>
        <v>Match</v>
      </c>
    </row>
    <row r="619" spans="1:14" x14ac:dyDescent="0.25">
      <c r="A619" s="2" t="s">
        <v>560</v>
      </c>
      <c r="B619" t="b">
        <f>IF(ISNUMBER(LOOKUP(2^15,SEARCH(SJ!A$1:A$722,$A619))),"Match")</f>
        <v>0</v>
      </c>
      <c r="K619" s="10" t="s">
        <v>2553</v>
      </c>
      <c r="L619" t="b">
        <f>IF(ISNUMBER(LOOKUP(2^15,SEARCH(SJ!A$1:A$722,$K619))),"Match")</f>
        <v>0</v>
      </c>
      <c r="M619" s="19" t="s">
        <v>5626</v>
      </c>
      <c r="N619" t="str">
        <f>IF(ISNUMBER(LOOKUP(2^15,SEARCH(SJ!A$1:A$722,$M619))),"Match")</f>
        <v>Match</v>
      </c>
    </row>
    <row r="620" spans="1:14" x14ac:dyDescent="0.25">
      <c r="A620" s="2" t="s">
        <v>691</v>
      </c>
      <c r="B620" t="b">
        <f>IF(ISNUMBER(LOOKUP(2^15,SEARCH(SJ!A$1:A$722,$A620))),"Match")</f>
        <v>0</v>
      </c>
      <c r="K620" s="10" t="s">
        <v>2554</v>
      </c>
      <c r="L620" t="b">
        <f>IF(ISNUMBER(LOOKUP(2^15,SEARCH(SJ!A$1:A$722,$K620))),"Match")</f>
        <v>0</v>
      </c>
      <c r="M620" s="19" t="s">
        <v>5627</v>
      </c>
      <c r="N620" t="b">
        <f>IF(ISNUMBER(LOOKUP(2^15,SEARCH(SJ!A$1:A$722,$M620))),"Match")</f>
        <v>0</v>
      </c>
    </row>
    <row r="621" spans="1:14" x14ac:dyDescent="0.25">
      <c r="A621" s="2" t="s">
        <v>559</v>
      </c>
      <c r="B621" t="b">
        <f>IF(ISNUMBER(LOOKUP(2^15,SEARCH(SJ!A$1:A$722,$A621))),"Match")</f>
        <v>0</v>
      </c>
      <c r="K621" s="10" t="s">
        <v>2555</v>
      </c>
      <c r="L621" t="str">
        <f>IF(ISNUMBER(LOOKUP(2^15,SEARCH(SJ!A$1:A$722,$K621))),"Match")</f>
        <v>Match</v>
      </c>
      <c r="M621" s="19" t="s">
        <v>5628</v>
      </c>
      <c r="N621" t="b">
        <f>IF(ISNUMBER(LOOKUP(2^15,SEARCH(SJ!A$1:A$722,$M621))),"Match")</f>
        <v>0</v>
      </c>
    </row>
    <row r="622" spans="1:14" x14ac:dyDescent="0.25">
      <c r="A622" s="2" t="s">
        <v>615</v>
      </c>
      <c r="B622" t="str">
        <f>IF(ISNUMBER(LOOKUP(2^15,SEARCH(SJ!A$1:A$722,$A622))),"Match")</f>
        <v>Match</v>
      </c>
      <c r="K622" s="10" t="s">
        <v>2556</v>
      </c>
      <c r="L622" t="str">
        <f>IF(ISNUMBER(LOOKUP(2^15,SEARCH(SJ!A$1:A$722,$K622))),"Match")</f>
        <v>Match</v>
      </c>
      <c r="M622" s="19" t="s">
        <v>5629</v>
      </c>
      <c r="N622" t="str">
        <f>IF(ISNUMBER(LOOKUP(2^15,SEARCH(SJ!A$1:A$722,$M622))),"Match")</f>
        <v>Match</v>
      </c>
    </row>
    <row r="623" spans="1:14" x14ac:dyDescent="0.25">
      <c r="A623" s="2" t="s">
        <v>558</v>
      </c>
      <c r="B623" t="b">
        <f>IF(ISNUMBER(LOOKUP(2^15,SEARCH(SJ!A$1:A$722,$A623))),"Match")</f>
        <v>0</v>
      </c>
      <c r="K623" s="10" t="s">
        <v>2557</v>
      </c>
      <c r="L623" t="b">
        <f>IF(ISNUMBER(LOOKUP(2^15,SEARCH(SJ!A$1:A$722,$K623))),"Match")</f>
        <v>0</v>
      </c>
      <c r="M623" s="19" t="s">
        <v>5630</v>
      </c>
      <c r="N623" t="str">
        <f>IF(ISNUMBER(LOOKUP(2^15,SEARCH(SJ!A$1:A$722,$M623))),"Match")</f>
        <v>Match</v>
      </c>
    </row>
    <row r="624" spans="1:14" x14ac:dyDescent="0.25">
      <c r="A624" s="2" t="s">
        <v>687</v>
      </c>
      <c r="B624" t="str">
        <f>IF(ISNUMBER(LOOKUP(2^15,SEARCH(SJ!A$1:A$722,$A624))),"Match")</f>
        <v>Match</v>
      </c>
      <c r="K624" s="10" t="s">
        <v>2558</v>
      </c>
      <c r="L624" t="str">
        <f>IF(ISNUMBER(LOOKUP(2^15,SEARCH(SJ!A$1:A$722,$K624))),"Match")</f>
        <v>Match</v>
      </c>
      <c r="M624" s="19" t="s">
        <v>5631</v>
      </c>
      <c r="N624" t="str">
        <f>IF(ISNUMBER(LOOKUP(2^15,SEARCH(SJ!A$1:A$722,$M624))),"Match")</f>
        <v>Match</v>
      </c>
    </row>
    <row r="625" spans="1:14" x14ac:dyDescent="0.25">
      <c r="A625" s="2" t="s">
        <v>750</v>
      </c>
      <c r="B625" t="str">
        <f>IF(ISNUMBER(LOOKUP(2^15,SEARCH(SJ!A$1:A$722,$A625))),"Match")</f>
        <v>Match</v>
      </c>
      <c r="K625" s="10" t="s">
        <v>2559</v>
      </c>
      <c r="L625" t="str">
        <f>IF(ISNUMBER(LOOKUP(2^15,SEARCH(SJ!A$1:A$722,$K625))),"Match")</f>
        <v>Match</v>
      </c>
      <c r="M625" s="19" t="s">
        <v>5632</v>
      </c>
      <c r="N625" t="str">
        <f>IF(ISNUMBER(LOOKUP(2^15,SEARCH(SJ!A$1:A$722,$M625))),"Match")</f>
        <v>Match</v>
      </c>
    </row>
    <row r="626" spans="1:14" x14ac:dyDescent="0.25">
      <c r="A626" s="2" t="s">
        <v>413</v>
      </c>
      <c r="B626" t="b">
        <f>IF(ISNUMBER(LOOKUP(2^15,SEARCH(SJ!A$1:A$722,$A626))),"Match")</f>
        <v>0</v>
      </c>
      <c r="K626" s="10" t="s">
        <v>2560</v>
      </c>
      <c r="L626" t="b">
        <f>IF(ISNUMBER(LOOKUP(2^15,SEARCH(SJ!A$1:A$722,$K626))),"Match")</f>
        <v>0</v>
      </c>
      <c r="M626" s="19" t="s">
        <v>5633</v>
      </c>
      <c r="N626" t="str">
        <f>IF(ISNUMBER(LOOKUP(2^15,SEARCH(SJ!A$1:A$722,$M626))),"Match")</f>
        <v>Match</v>
      </c>
    </row>
    <row r="627" spans="1:14" x14ac:dyDescent="0.25">
      <c r="A627" s="2" t="s">
        <v>556</v>
      </c>
      <c r="B627" t="b">
        <f>IF(ISNUMBER(LOOKUP(2^15,SEARCH(SJ!A$1:A$722,$A627))),"Match")</f>
        <v>0</v>
      </c>
      <c r="K627" s="10" t="s">
        <v>2561</v>
      </c>
      <c r="L627" t="b">
        <f>IF(ISNUMBER(LOOKUP(2^15,SEARCH(SJ!A$1:A$722,$K627))),"Match")</f>
        <v>0</v>
      </c>
      <c r="M627" s="19" t="s">
        <v>5634</v>
      </c>
      <c r="N627" t="str">
        <f>IF(ISNUMBER(LOOKUP(2^15,SEARCH(SJ!A$1:A$722,$M627))),"Match")</f>
        <v>Match</v>
      </c>
    </row>
    <row r="628" spans="1:14" x14ac:dyDescent="0.25">
      <c r="A628" s="2" t="s">
        <v>409</v>
      </c>
      <c r="B628" t="b">
        <f>IF(ISNUMBER(LOOKUP(2^15,SEARCH(SJ!A$1:A$722,$A628))),"Match")</f>
        <v>0</v>
      </c>
      <c r="K628" s="10" t="s">
        <v>2562</v>
      </c>
      <c r="L628" t="str">
        <f>IF(ISNUMBER(LOOKUP(2^15,SEARCH(SJ!A$1:A$722,$K628))),"Match")</f>
        <v>Match</v>
      </c>
      <c r="M628" s="19" t="s">
        <v>5635</v>
      </c>
      <c r="N628" t="b">
        <f>IF(ISNUMBER(LOOKUP(2^15,SEARCH(SJ!A$1:A$722,$M628))),"Match")</f>
        <v>0</v>
      </c>
    </row>
    <row r="629" spans="1:14" x14ac:dyDescent="0.25">
      <c r="A629" s="2" t="s">
        <v>735</v>
      </c>
      <c r="B629" t="str">
        <f>IF(ISNUMBER(LOOKUP(2^15,SEARCH(SJ!A$1:A$722,$A629))),"Match")</f>
        <v>Match</v>
      </c>
      <c r="K629" s="10" t="s">
        <v>2563</v>
      </c>
      <c r="L629" t="b">
        <f>IF(ISNUMBER(LOOKUP(2^15,SEARCH(SJ!A$1:A$722,$K629))),"Match")</f>
        <v>0</v>
      </c>
      <c r="M629" s="19" t="s">
        <v>5636</v>
      </c>
      <c r="N629" t="b">
        <f>IF(ISNUMBER(LOOKUP(2^15,SEARCH(SJ!A$1:A$722,$M629))),"Match")</f>
        <v>0</v>
      </c>
    </row>
    <row r="630" spans="1:14" x14ac:dyDescent="0.25">
      <c r="A630" s="2" t="s">
        <v>405</v>
      </c>
      <c r="B630" t="b">
        <f>IF(ISNUMBER(LOOKUP(2^15,SEARCH(SJ!A$1:A$722,$A630))),"Match")</f>
        <v>0</v>
      </c>
      <c r="K630" s="10" t="s">
        <v>2564</v>
      </c>
      <c r="L630" t="b">
        <f>IF(ISNUMBER(LOOKUP(2^15,SEARCH(SJ!A$1:A$722,$K630))),"Match")</f>
        <v>0</v>
      </c>
      <c r="M630" s="19" t="s">
        <v>5637</v>
      </c>
      <c r="N630" t="b">
        <f>IF(ISNUMBER(LOOKUP(2^15,SEARCH(SJ!A$1:A$722,$M630))),"Match")</f>
        <v>0</v>
      </c>
    </row>
    <row r="631" spans="1:14" x14ac:dyDescent="0.25">
      <c r="A631" s="2" t="s">
        <v>554</v>
      </c>
      <c r="B631" t="b">
        <f>IF(ISNUMBER(LOOKUP(2^15,SEARCH(SJ!A$1:A$722,$A631))),"Match")</f>
        <v>0</v>
      </c>
      <c r="K631" s="10" t="s">
        <v>2565</v>
      </c>
      <c r="L631" t="b">
        <f>IF(ISNUMBER(LOOKUP(2^15,SEARCH(SJ!A$1:A$722,$K631))),"Match")</f>
        <v>0</v>
      </c>
      <c r="M631" s="19" t="s">
        <v>5638</v>
      </c>
      <c r="N631" t="b">
        <f>IF(ISNUMBER(LOOKUP(2^15,SEARCH(SJ!A$1:A$722,$M631))),"Match")</f>
        <v>0</v>
      </c>
    </row>
    <row r="632" spans="1:14" x14ac:dyDescent="0.25">
      <c r="A632" s="2" t="s">
        <v>401</v>
      </c>
      <c r="B632" t="b">
        <f>IF(ISNUMBER(LOOKUP(2^15,SEARCH(SJ!A$1:A$722,$A632))),"Match")</f>
        <v>0</v>
      </c>
      <c r="K632" s="10" t="s">
        <v>2566</v>
      </c>
      <c r="L632" t="str">
        <f>IF(ISNUMBER(LOOKUP(2^15,SEARCH(SJ!A$1:A$722,$K632))),"Match")</f>
        <v>Match</v>
      </c>
      <c r="M632" s="19" t="s">
        <v>5639</v>
      </c>
      <c r="N632" t="str">
        <f>IF(ISNUMBER(LOOKUP(2^15,SEARCH(SJ!A$1:A$722,$M632))),"Match")</f>
        <v>Match</v>
      </c>
    </row>
    <row r="633" spans="1:14" x14ac:dyDescent="0.25">
      <c r="A633" s="2" t="s">
        <v>553</v>
      </c>
      <c r="B633" t="b">
        <f>IF(ISNUMBER(LOOKUP(2^15,SEARCH(SJ!A$1:A$722,$A633))),"Match")</f>
        <v>0</v>
      </c>
      <c r="K633" s="10" t="s">
        <v>2567</v>
      </c>
      <c r="L633" t="b">
        <f>IF(ISNUMBER(LOOKUP(2^15,SEARCH(SJ!A$1:A$722,$K633))),"Match")</f>
        <v>0</v>
      </c>
      <c r="M633" s="19" t="s">
        <v>5640</v>
      </c>
      <c r="N633" t="str">
        <f>IF(ISNUMBER(LOOKUP(2^15,SEARCH(SJ!A$1:A$722,$M633))),"Match")</f>
        <v>Match</v>
      </c>
    </row>
    <row r="634" spans="1:14" x14ac:dyDescent="0.25">
      <c r="A634" s="2" t="s">
        <v>608</v>
      </c>
      <c r="B634" t="str">
        <f>IF(ISNUMBER(LOOKUP(2^15,SEARCH(SJ!A$1:A$722,$A634))),"Match")</f>
        <v>Match</v>
      </c>
      <c r="K634" s="10" t="s">
        <v>2568</v>
      </c>
      <c r="L634" t="str">
        <f>IF(ISNUMBER(LOOKUP(2^15,SEARCH(SJ!A$1:A$722,$K634))),"Match")</f>
        <v>Match</v>
      </c>
      <c r="M634" s="19" t="s">
        <v>5641</v>
      </c>
      <c r="N634" t="str">
        <f>IF(ISNUMBER(LOOKUP(2^15,SEARCH(SJ!A$1:A$722,$M634))),"Match")</f>
        <v>Match</v>
      </c>
    </row>
    <row r="635" spans="1:14" x14ac:dyDescent="0.25">
      <c r="A635" s="2" t="s">
        <v>552</v>
      </c>
      <c r="B635" t="b">
        <f>IF(ISNUMBER(LOOKUP(2^15,SEARCH(SJ!A$1:A$722,$A635))),"Match")</f>
        <v>0</v>
      </c>
      <c r="K635" s="10" t="s">
        <v>2569</v>
      </c>
      <c r="L635" t="b">
        <f>IF(ISNUMBER(LOOKUP(2^15,SEARCH(SJ!A$1:A$722,$K635))),"Match")</f>
        <v>0</v>
      </c>
      <c r="M635" s="19" t="s">
        <v>5642</v>
      </c>
      <c r="N635" t="b">
        <f>IF(ISNUMBER(LOOKUP(2^15,SEARCH(SJ!A$1:A$722,$M635))),"Match")</f>
        <v>0</v>
      </c>
    </row>
    <row r="636" spans="1:14" x14ac:dyDescent="0.25">
      <c r="A636" s="2" t="s">
        <v>393</v>
      </c>
      <c r="B636" t="b">
        <f>IF(ISNUMBER(LOOKUP(2^15,SEARCH(SJ!A$1:A$722,$A636))),"Match")</f>
        <v>0</v>
      </c>
      <c r="K636" s="10" t="s">
        <v>2570</v>
      </c>
      <c r="L636" t="b">
        <f>IF(ISNUMBER(LOOKUP(2^15,SEARCH(SJ!A$1:A$722,$K636))),"Match")</f>
        <v>0</v>
      </c>
      <c r="M636" s="19" t="s">
        <v>5643</v>
      </c>
      <c r="N636" t="b">
        <f>IF(ISNUMBER(LOOKUP(2^15,SEARCH(SJ!A$1:A$722,$M636))),"Match")</f>
        <v>0</v>
      </c>
    </row>
    <row r="637" spans="1:14" x14ac:dyDescent="0.25">
      <c r="A637" s="2" t="s">
        <v>551</v>
      </c>
      <c r="B637" t="b">
        <f>IF(ISNUMBER(LOOKUP(2^15,SEARCH(SJ!A$1:A$722,$A637))),"Match")</f>
        <v>0</v>
      </c>
      <c r="K637" s="10" t="s">
        <v>2571</v>
      </c>
      <c r="L637" t="str">
        <f>IF(ISNUMBER(LOOKUP(2^15,SEARCH(SJ!A$1:A$722,$K637))),"Match")</f>
        <v>Match</v>
      </c>
      <c r="M637" s="19" t="s">
        <v>5644</v>
      </c>
      <c r="N637" t="str">
        <f>IF(ISNUMBER(LOOKUP(2^15,SEARCH(SJ!A$1:A$722,$M637))),"Match")</f>
        <v>Match</v>
      </c>
    </row>
    <row r="638" spans="1:14" x14ac:dyDescent="0.25">
      <c r="A638" s="2" t="s">
        <v>605</v>
      </c>
      <c r="B638" t="b">
        <f>IF(ISNUMBER(LOOKUP(2^15,SEARCH(SJ!A$1:A$722,$A638))),"Match")</f>
        <v>0</v>
      </c>
      <c r="K638" s="10" t="s">
        <v>2572</v>
      </c>
      <c r="L638" t="str">
        <f>IF(ISNUMBER(LOOKUP(2^15,SEARCH(SJ!A$1:A$722,$K638))),"Match")</f>
        <v>Match</v>
      </c>
      <c r="M638" s="19" t="s">
        <v>5645</v>
      </c>
      <c r="N638" t="str">
        <f>IF(ISNUMBER(LOOKUP(2^15,SEARCH(SJ!A$1:A$722,$M638))),"Match")</f>
        <v>Match</v>
      </c>
    </row>
    <row r="639" spans="1:14" x14ac:dyDescent="0.25">
      <c r="A639" s="2" t="s">
        <v>550</v>
      </c>
      <c r="B639" t="b">
        <f>IF(ISNUMBER(LOOKUP(2^15,SEARCH(SJ!A$1:A$722,$A639))),"Match")</f>
        <v>0</v>
      </c>
      <c r="K639" s="10" t="s">
        <v>2573</v>
      </c>
      <c r="L639" t="b">
        <f>IF(ISNUMBER(LOOKUP(2^15,SEARCH(SJ!A$1:A$722,$K639))),"Match")</f>
        <v>0</v>
      </c>
      <c r="M639" s="19" t="s">
        <v>5646</v>
      </c>
      <c r="N639" t="b">
        <f>IF(ISNUMBER(LOOKUP(2^15,SEARCH(SJ!A$1:A$722,$M639))),"Match")</f>
        <v>0</v>
      </c>
    </row>
    <row r="640" spans="1:14" x14ac:dyDescent="0.25">
      <c r="A640" s="2" t="s">
        <v>385</v>
      </c>
      <c r="B640" t="b">
        <f>IF(ISNUMBER(LOOKUP(2^15,SEARCH(SJ!A$1:A$722,$A640))),"Match")</f>
        <v>0</v>
      </c>
      <c r="K640" s="10" t="s">
        <v>2574</v>
      </c>
      <c r="L640" t="b">
        <f>IF(ISNUMBER(LOOKUP(2^15,SEARCH(SJ!A$1:A$722,$K640))),"Match")</f>
        <v>0</v>
      </c>
      <c r="M640" s="19" t="s">
        <v>5647</v>
      </c>
      <c r="N640" t="str">
        <f>IF(ISNUMBER(LOOKUP(2^15,SEARCH(SJ!A$1:A$722,$M640))),"Match")</f>
        <v>Match</v>
      </c>
    </row>
    <row r="641" spans="1:14" x14ac:dyDescent="0.25">
      <c r="A641" s="2" t="s">
        <v>549</v>
      </c>
      <c r="B641" t="str">
        <f>IF(ISNUMBER(LOOKUP(2^15,SEARCH(SJ!A$1:A$722,$A641))),"Match")</f>
        <v>Match</v>
      </c>
      <c r="K641" s="10" t="s">
        <v>2575</v>
      </c>
      <c r="L641" t="b">
        <f>IF(ISNUMBER(LOOKUP(2^15,SEARCH(SJ!A$1:A$722,$K641))),"Match")</f>
        <v>0</v>
      </c>
      <c r="M641" s="19" t="s">
        <v>5648</v>
      </c>
      <c r="N641" t="str">
        <f>IF(ISNUMBER(LOOKUP(2^15,SEARCH(SJ!A$1:A$722,$M641))),"Match")</f>
        <v>Match</v>
      </c>
    </row>
    <row r="642" spans="1:14" x14ac:dyDescent="0.25">
      <c r="A642" s="2" t="s">
        <v>492</v>
      </c>
      <c r="B642" t="str">
        <f>IF(ISNUMBER(LOOKUP(2^15,SEARCH(SJ!A$1:A$722,$A642))),"Match")</f>
        <v>Match</v>
      </c>
      <c r="K642" s="10" t="s">
        <v>2576</v>
      </c>
      <c r="L642" t="b">
        <f>IF(ISNUMBER(LOOKUP(2^15,SEARCH(SJ!A$1:A$722,$K642))),"Match")</f>
        <v>0</v>
      </c>
      <c r="M642" s="19" t="s">
        <v>5649</v>
      </c>
      <c r="N642" t="b">
        <f>IF(ISNUMBER(LOOKUP(2^15,SEARCH(SJ!A$1:A$722,$M642))),"Match")</f>
        <v>0</v>
      </c>
    </row>
    <row r="643" spans="1:14" x14ac:dyDescent="0.25">
      <c r="A643" s="2" t="s">
        <v>714</v>
      </c>
      <c r="B643" t="str">
        <f>IF(ISNUMBER(LOOKUP(2^15,SEARCH(SJ!A$1:A$722,$A643))),"Match")</f>
        <v>Match</v>
      </c>
      <c r="K643" s="10" t="s">
        <v>2577</v>
      </c>
      <c r="L643" t="str">
        <f>IF(ISNUMBER(LOOKUP(2^15,SEARCH(SJ!A$1:A$722,$K643))),"Match")</f>
        <v>Match</v>
      </c>
      <c r="M643" s="19" t="s">
        <v>5650</v>
      </c>
      <c r="N643" t="str">
        <f>IF(ISNUMBER(LOOKUP(2^15,SEARCH(SJ!A$1:A$722,$M643))),"Match")</f>
        <v>Match</v>
      </c>
    </row>
    <row r="644" spans="1:14" x14ac:dyDescent="0.25">
      <c r="A644" s="2" t="s">
        <v>644</v>
      </c>
      <c r="B644" t="str">
        <f>IF(ISNUMBER(LOOKUP(2^15,SEARCH(SJ!A$1:A$722,$A644))),"Match")</f>
        <v>Match</v>
      </c>
      <c r="K644" s="10" t="s">
        <v>2578</v>
      </c>
      <c r="L644" t="b">
        <f>IF(ISNUMBER(LOOKUP(2^15,SEARCH(SJ!A$1:A$722,$K644))),"Match")</f>
        <v>0</v>
      </c>
      <c r="M644" s="19" t="s">
        <v>5651</v>
      </c>
      <c r="N644" t="b">
        <f>IF(ISNUMBER(LOOKUP(2^15,SEARCH(SJ!A$1:A$722,$M644))),"Match")</f>
        <v>0</v>
      </c>
    </row>
    <row r="645" spans="1:14" x14ac:dyDescent="0.25">
      <c r="A645" s="2" t="s">
        <v>662</v>
      </c>
      <c r="B645" t="b">
        <f>IF(ISNUMBER(LOOKUP(2^15,SEARCH(SJ!A$1:A$722,$A645))),"Match")</f>
        <v>0</v>
      </c>
      <c r="K645" s="10" t="s">
        <v>2579</v>
      </c>
      <c r="L645" t="b">
        <f>IF(ISNUMBER(LOOKUP(2^15,SEARCH(SJ!A$1:A$722,$K645))),"Match")</f>
        <v>0</v>
      </c>
      <c r="M645" s="19" t="s">
        <v>5652</v>
      </c>
      <c r="N645" t="str">
        <f>IF(ISNUMBER(LOOKUP(2^15,SEARCH(SJ!A$1:A$722,$M645))),"Match")</f>
        <v>Match</v>
      </c>
    </row>
    <row r="646" spans="1:14" x14ac:dyDescent="0.25">
      <c r="A646" s="2" t="s">
        <v>488</v>
      </c>
      <c r="B646" t="str">
        <f>IF(ISNUMBER(LOOKUP(2^15,SEARCH(SJ!A$1:A$722,$A646))),"Match")</f>
        <v>Match</v>
      </c>
      <c r="K646" s="10" t="s">
        <v>2580</v>
      </c>
      <c r="L646" t="b">
        <f>IF(ISNUMBER(LOOKUP(2^15,SEARCH(SJ!A$1:A$722,$K646))),"Match")</f>
        <v>0</v>
      </c>
      <c r="M646" s="19" t="s">
        <v>5653</v>
      </c>
      <c r="N646" t="b">
        <f>IF(ISNUMBER(LOOKUP(2^15,SEARCH(SJ!A$1:A$722,$M646))),"Match")</f>
        <v>0</v>
      </c>
    </row>
    <row r="647" spans="1:14" x14ac:dyDescent="0.25">
      <c r="A647" s="2" t="s">
        <v>546</v>
      </c>
      <c r="B647" t="b">
        <f>IF(ISNUMBER(LOOKUP(2^15,SEARCH(SJ!A$1:A$722,$A647))),"Match")</f>
        <v>0</v>
      </c>
      <c r="K647" s="10" t="s">
        <v>2581</v>
      </c>
      <c r="L647" t="str">
        <f>IF(ISNUMBER(LOOKUP(2^15,SEARCH(SJ!A$1:A$722,$K647))),"Match")</f>
        <v>Match</v>
      </c>
      <c r="M647" s="19" t="s">
        <v>5654</v>
      </c>
      <c r="N647" t="b">
        <f>IF(ISNUMBER(LOOKUP(2^15,SEARCH(SJ!A$1:A$722,$M647))),"Match")</f>
        <v>0</v>
      </c>
    </row>
    <row r="648" spans="1:14" x14ac:dyDescent="0.25">
      <c r="A648" s="2" t="s">
        <v>704</v>
      </c>
      <c r="B648" t="b">
        <f>IF(ISNUMBER(LOOKUP(2^15,SEARCH(SJ!A$1:A$722,$A648))),"Match")</f>
        <v>0</v>
      </c>
      <c r="K648" s="10" t="s">
        <v>2582</v>
      </c>
      <c r="L648" t="str">
        <f>IF(ISNUMBER(LOOKUP(2^15,SEARCH(SJ!A$1:A$722,$K648))),"Match")</f>
        <v>Match</v>
      </c>
      <c r="M648" s="19" t="s">
        <v>5655</v>
      </c>
      <c r="N648" t="str">
        <f>IF(ISNUMBER(LOOKUP(2^15,SEARCH(SJ!A$1:A$722,$M648))),"Match")</f>
        <v>Match</v>
      </c>
    </row>
    <row r="649" spans="1:14" x14ac:dyDescent="0.25">
      <c r="A649" s="2" t="s">
        <v>661</v>
      </c>
      <c r="B649" t="str">
        <f>IF(ISNUMBER(LOOKUP(2^15,SEARCH(SJ!A$1:A$722,$A649))),"Match")</f>
        <v>Match</v>
      </c>
      <c r="K649" s="10" t="s">
        <v>2583</v>
      </c>
      <c r="L649" t="b">
        <f>IF(ISNUMBER(LOOKUP(2^15,SEARCH(SJ!A$1:A$722,$K649))),"Match")</f>
        <v>0</v>
      </c>
      <c r="M649" s="19" t="s">
        <v>5656</v>
      </c>
      <c r="N649" t="str">
        <f>IF(ISNUMBER(LOOKUP(2^15,SEARCH(SJ!A$1:A$722,$M649))),"Match")</f>
        <v>Match</v>
      </c>
    </row>
    <row r="650" spans="1:14" x14ac:dyDescent="0.25">
      <c r="A650" s="2" t="s">
        <v>484</v>
      </c>
      <c r="B650" t="b">
        <f>IF(ISNUMBER(LOOKUP(2^15,SEARCH(SJ!A$1:A$722,$A650))),"Match")</f>
        <v>0</v>
      </c>
      <c r="K650" s="10" t="s">
        <v>2584</v>
      </c>
      <c r="L650" t="str">
        <f>IF(ISNUMBER(LOOKUP(2^15,SEARCH(SJ!A$1:A$722,$K650))),"Match")</f>
        <v>Match</v>
      </c>
      <c r="M650" s="19" t="s">
        <v>5657</v>
      </c>
      <c r="N650" t="str">
        <f>IF(ISNUMBER(LOOKUP(2^15,SEARCH(SJ!A$1:A$722,$M650))),"Match")</f>
        <v>Match</v>
      </c>
    </row>
    <row r="651" spans="1:14" x14ac:dyDescent="0.25">
      <c r="A651" s="2" t="s">
        <v>544</v>
      </c>
      <c r="B651" t="b">
        <f>IF(ISNUMBER(LOOKUP(2^15,SEARCH(SJ!A$1:A$722,$A651))),"Match")</f>
        <v>0</v>
      </c>
      <c r="K651" s="10" t="s">
        <v>2585</v>
      </c>
      <c r="L651" t="b">
        <f>IF(ISNUMBER(LOOKUP(2^15,SEARCH(SJ!A$1:A$722,$K651))),"Match")</f>
        <v>0</v>
      </c>
      <c r="M651" s="19" t="s">
        <v>5658</v>
      </c>
      <c r="N651" t="str">
        <f>IF(ISNUMBER(LOOKUP(2^15,SEARCH(SJ!A$1:A$722,$M651))),"Match")</f>
        <v>Match</v>
      </c>
    </row>
    <row r="652" spans="1:14" x14ac:dyDescent="0.25">
      <c r="A652" s="2" t="s">
        <v>482</v>
      </c>
      <c r="B652" t="b">
        <f>IF(ISNUMBER(LOOKUP(2^15,SEARCH(SJ!A$1:A$722,$A652))),"Match")</f>
        <v>0</v>
      </c>
      <c r="K652" s="10" t="s">
        <v>2586</v>
      </c>
      <c r="L652" t="b">
        <f>IF(ISNUMBER(LOOKUP(2^15,SEARCH(SJ!A$1:A$722,$K652))),"Match")</f>
        <v>0</v>
      </c>
      <c r="M652" s="19" t="s">
        <v>5659</v>
      </c>
      <c r="N652" t="str">
        <f>IF(ISNUMBER(LOOKUP(2^15,SEARCH(SJ!A$1:A$722,$M652))),"Match")</f>
        <v>Match</v>
      </c>
    </row>
    <row r="653" spans="1:14" x14ac:dyDescent="0.25">
      <c r="A653" s="2" t="s">
        <v>543</v>
      </c>
      <c r="B653" t="str">
        <f>IF(ISNUMBER(LOOKUP(2^15,SEARCH(SJ!A$1:A$722,$A653))),"Match")</f>
        <v>Match</v>
      </c>
      <c r="K653" s="10" t="s">
        <v>2587</v>
      </c>
      <c r="L653" t="b">
        <f>IF(ISNUMBER(LOOKUP(2^15,SEARCH(SJ!A$1:A$722,$K653))),"Match")</f>
        <v>0</v>
      </c>
      <c r="M653" s="19" t="s">
        <v>5660</v>
      </c>
      <c r="N653" t="b">
        <f>IF(ISNUMBER(LOOKUP(2^15,SEARCH(SJ!A$1:A$722,$M653))),"Match")</f>
        <v>0</v>
      </c>
    </row>
    <row r="654" spans="1:14" x14ac:dyDescent="0.25">
      <c r="A654" s="2" t="s">
        <v>480</v>
      </c>
      <c r="B654" t="str">
        <f>IF(ISNUMBER(LOOKUP(2^15,SEARCH(SJ!A$1:A$722,$A654))),"Match")</f>
        <v>Match</v>
      </c>
      <c r="K654" s="10" t="s">
        <v>2588</v>
      </c>
      <c r="L654" t="b">
        <f>IF(ISNUMBER(LOOKUP(2^15,SEARCH(SJ!A$1:A$722,$K654))),"Match")</f>
        <v>0</v>
      </c>
      <c r="M654" s="19" t="s">
        <v>5661</v>
      </c>
      <c r="N654" t="str">
        <f>IF(ISNUMBER(LOOKUP(2^15,SEARCH(SJ!A$1:A$722,$M654))),"Match")</f>
        <v>Match</v>
      </c>
    </row>
    <row r="655" spans="1:14" x14ac:dyDescent="0.25">
      <c r="A655" s="2" t="s">
        <v>542</v>
      </c>
      <c r="B655" t="b">
        <f>IF(ISNUMBER(LOOKUP(2^15,SEARCH(SJ!A$1:A$722,$A655))),"Match")</f>
        <v>0</v>
      </c>
      <c r="K655" s="10" t="s">
        <v>2589</v>
      </c>
      <c r="L655" t="b">
        <f>IF(ISNUMBER(LOOKUP(2^15,SEARCH(SJ!A$1:A$722,$K655))),"Match")</f>
        <v>0</v>
      </c>
      <c r="M655" s="19" t="s">
        <v>5662</v>
      </c>
      <c r="N655" t="b">
        <f>IF(ISNUMBER(LOOKUP(2^15,SEARCH(SJ!A$1:A$722,$M655))),"Match")</f>
        <v>0</v>
      </c>
    </row>
    <row r="656" spans="1:14" x14ac:dyDescent="0.25">
      <c r="A656" s="2" t="s">
        <v>640</v>
      </c>
      <c r="B656" t="b">
        <f>IF(ISNUMBER(LOOKUP(2^15,SEARCH(SJ!A$1:A$722,$A656))),"Match")</f>
        <v>0</v>
      </c>
      <c r="K656" s="10" t="s">
        <v>2590</v>
      </c>
      <c r="L656" t="str">
        <f>IF(ISNUMBER(LOOKUP(2^15,SEARCH(SJ!A$1:A$722,$K656))),"Match")</f>
        <v>Match</v>
      </c>
      <c r="M656" s="19" t="s">
        <v>5663</v>
      </c>
      <c r="N656" t="str">
        <f>IF(ISNUMBER(LOOKUP(2^15,SEARCH(SJ!A$1:A$722,$M656))),"Match")</f>
        <v>Match</v>
      </c>
    </row>
    <row r="657" spans="1:14" x14ac:dyDescent="0.25">
      <c r="A657" s="2" t="s">
        <v>734</v>
      </c>
      <c r="B657" t="str">
        <f>IF(ISNUMBER(LOOKUP(2^15,SEARCH(SJ!A$1:A$722,$A657))),"Match")</f>
        <v>Match</v>
      </c>
      <c r="K657" s="10" t="s">
        <v>2591</v>
      </c>
      <c r="L657" t="str">
        <f>IF(ISNUMBER(LOOKUP(2^15,SEARCH(SJ!A$1:A$722,$K657))),"Match")</f>
        <v>Match</v>
      </c>
      <c r="M657" s="19" t="s">
        <v>5664</v>
      </c>
      <c r="N657" t="b">
        <f>IF(ISNUMBER(LOOKUP(2^15,SEARCH(SJ!A$1:A$722,$M657))),"Match")</f>
        <v>0</v>
      </c>
    </row>
    <row r="658" spans="1:14" x14ac:dyDescent="0.25">
      <c r="A658" s="2" t="s">
        <v>639</v>
      </c>
      <c r="B658" t="b">
        <f>IF(ISNUMBER(LOOKUP(2^15,SEARCH(SJ!A$1:A$722,$A658))),"Match")</f>
        <v>0</v>
      </c>
      <c r="K658" s="10" t="s">
        <v>2592</v>
      </c>
      <c r="L658" t="str">
        <f>IF(ISNUMBER(LOOKUP(2^15,SEARCH(SJ!A$1:A$722,$K658))),"Match")</f>
        <v>Match</v>
      </c>
      <c r="M658" s="19" t="s">
        <v>5665</v>
      </c>
      <c r="N658" t="str">
        <f>IF(ISNUMBER(LOOKUP(2^15,SEARCH(SJ!A$1:A$722,$M658))),"Match")</f>
        <v>Match</v>
      </c>
    </row>
    <row r="659" spans="1:14" x14ac:dyDescent="0.25">
      <c r="A659" s="2" t="s">
        <v>540</v>
      </c>
      <c r="B659" t="b">
        <f>IF(ISNUMBER(LOOKUP(2^15,SEARCH(SJ!A$1:A$722,$A659))),"Match")</f>
        <v>0</v>
      </c>
      <c r="K659" s="10" t="s">
        <v>2593</v>
      </c>
      <c r="L659" t="str">
        <f>IF(ISNUMBER(LOOKUP(2^15,SEARCH(SJ!A$1:A$722,$K659))),"Match")</f>
        <v>Match</v>
      </c>
      <c r="M659" s="19" t="s">
        <v>5666</v>
      </c>
      <c r="N659" t="b">
        <f>IF(ISNUMBER(LOOKUP(2^15,SEARCH(SJ!A$1:A$722,$M659))),"Match")</f>
        <v>0</v>
      </c>
    </row>
    <row r="660" spans="1:14" x14ac:dyDescent="0.25">
      <c r="A660" s="2" t="s">
        <v>474</v>
      </c>
      <c r="B660" t="b">
        <f>IF(ISNUMBER(LOOKUP(2^15,SEARCH(SJ!A$1:A$722,$A660))),"Match")</f>
        <v>0</v>
      </c>
      <c r="K660" s="10" t="s">
        <v>2594</v>
      </c>
      <c r="L660" t="str">
        <f>IF(ISNUMBER(LOOKUP(2^15,SEARCH(SJ!A$1:A$722,$K660))),"Match")</f>
        <v>Match</v>
      </c>
      <c r="M660" s="19" t="s">
        <v>5667</v>
      </c>
      <c r="N660" t="str">
        <f>IF(ISNUMBER(LOOKUP(2^15,SEARCH(SJ!A$1:A$722,$M660))),"Match")</f>
        <v>Match</v>
      </c>
    </row>
    <row r="661" spans="1:14" x14ac:dyDescent="0.25">
      <c r="A661" s="2" t="s">
        <v>539</v>
      </c>
      <c r="B661" t="str">
        <f>IF(ISNUMBER(LOOKUP(2^15,SEARCH(SJ!A$1:A$722,$A661))),"Match")</f>
        <v>Match</v>
      </c>
      <c r="K661" s="10" t="s">
        <v>2595</v>
      </c>
      <c r="L661" t="b">
        <f>IF(ISNUMBER(LOOKUP(2^15,SEARCH(SJ!A$1:A$722,$K661))),"Match")</f>
        <v>0</v>
      </c>
      <c r="M661" s="19" t="s">
        <v>5668</v>
      </c>
      <c r="N661" t="b">
        <f>IF(ISNUMBER(LOOKUP(2^15,SEARCH(SJ!A$1:A$722,$M661))),"Match")</f>
        <v>0</v>
      </c>
    </row>
    <row r="662" spans="1:14" x14ac:dyDescent="0.25">
      <c r="A662" s="2" t="s">
        <v>472</v>
      </c>
      <c r="B662" t="str">
        <f>IF(ISNUMBER(LOOKUP(2^15,SEARCH(SJ!A$1:A$722,$A662))),"Match")</f>
        <v>Match</v>
      </c>
      <c r="K662" s="10" t="s">
        <v>2596</v>
      </c>
      <c r="L662" t="str">
        <f>IF(ISNUMBER(LOOKUP(2^15,SEARCH(SJ!A$1:A$722,$K662))),"Match")</f>
        <v>Match</v>
      </c>
      <c r="M662" s="19" t="s">
        <v>5669</v>
      </c>
      <c r="N662" t="b">
        <f>IF(ISNUMBER(LOOKUP(2^15,SEARCH(SJ!A$1:A$722,$M662))),"Match")</f>
        <v>0</v>
      </c>
    </row>
    <row r="663" spans="1:14" x14ac:dyDescent="0.25">
      <c r="A663" s="2" t="s">
        <v>538</v>
      </c>
      <c r="B663" t="str">
        <f>IF(ISNUMBER(LOOKUP(2^15,SEARCH(SJ!A$1:A$722,$A663))),"Match")</f>
        <v>Match</v>
      </c>
      <c r="K663" s="10" t="s">
        <v>2597</v>
      </c>
      <c r="L663" t="b">
        <f>IF(ISNUMBER(LOOKUP(2^15,SEARCH(SJ!A$1:A$722,$K663))),"Match")</f>
        <v>0</v>
      </c>
      <c r="M663" s="19" t="s">
        <v>5670</v>
      </c>
      <c r="N663" t="b">
        <f>IF(ISNUMBER(LOOKUP(2^15,SEARCH(SJ!A$1:A$722,$M663))),"Match")</f>
        <v>0</v>
      </c>
    </row>
    <row r="664" spans="1:14" x14ac:dyDescent="0.25">
      <c r="A664" s="2" t="s">
        <v>470</v>
      </c>
      <c r="B664" t="str">
        <f>IF(ISNUMBER(LOOKUP(2^15,SEARCH(SJ!A$1:A$722,$A664))),"Match")</f>
        <v>Match</v>
      </c>
      <c r="K664" s="10" t="s">
        <v>2598</v>
      </c>
      <c r="L664" t="str">
        <f>IF(ISNUMBER(LOOKUP(2^15,SEARCH(SJ!A$1:A$722,$K664))),"Match")</f>
        <v>Match</v>
      </c>
      <c r="M664" s="19" t="s">
        <v>5671</v>
      </c>
      <c r="N664" t="str">
        <f>IF(ISNUMBER(LOOKUP(2^15,SEARCH(SJ!A$1:A$722,$M664))),"Match")</f>
        <v>Match</v>
      </c>
    </row>
    <row r="665" spans="1:14" x14ac:dyDescent="0.25">
      <c r="A665" s="2" t="s">
        <v>537</v>
      </c>
      <c r="B665" t="b">
        <f>IF(ISNUMBER(LOOKUP(2^15,SEARCH(SJ!A$1:A$722,$A665))),"Match")</f>
        <v>0</v>
      </c>
      <c r="K665" s="10" t="s">
        <v>2599</v>
      </c>
      <c r="L665" t="b">
        <f>IF(ISNUMBER(LOOKUP(2^15,SEARCH(SJ!A$1:A$722,$K665))),"Match")</f>
        <v>0</v>
      </c>
      <c r="M665" s="19" t="s">
        <v>5672</v>
      </c>
      <c r="N665" t="b">
        <f>IF(ISNUMBER(LOOKUP(2^15,SEARCH(SJ!A$1:A$722,$M665))),"Match")</f>
        <v>0</v>
      </c>
    </row>
    <row r="666" spans="1:14" x14ac:dyDescent="0.25">
      <c r="A666" s="2" t="s">
        <v>637</v>
      </c>
      <c r="B666" t="str">
        <f>IF(ISNUMBER(LOOKUP(2^15,SEARCH(SJ!A$1:A$722,$A666))),"Match")</f>
        <v>Match</v>
      </c>
      <c r="K666" s="10" t="s">
        <v>2600</v>
      </c>
      <c r="L666" t="b">
        <f>IF(ISNUMBER(LOOKUP(2^15,SEARCH(SJ!A$1:A$722,$K666))),"Match")</f>
        <v>0</v>
      </c>
      <c r="M666" s="19" t="s">
        <v>5673</v>
      </c>
      <c r="N666" t="str">
        <f>IF(ISNUMBER(LOOKUP(2^15,SEARCH(SJ!A$1:A$722,$M666))),"Match")</f>
        <v>Match</v>
      </c>
    </row>
    <row r="667" spans="1:14" x14ac:dyDescent="0.25">
      <c r="A667" s="2" t="s">
        <v>536</v>
      </c>
      <c r="B667" t="str">
        <f>IF(ISNUMBER(LOOKUP(2^15,SEARCH(SJ!A$1:A$722,$A667))),"Match")</f>
        <v>Match</v>
      </c>
      <c r="K667" s="10" t="s">
        <v>2601</v>
      </c>
      <c r="L667" t="str">
        <f>IF(ISNUMBER(LOOKUP(2^15,SEARCH(SJ!A$1:A$722,$K667))),"Match")</f>
        <v>Match</v>
      </c>
      <c r="M667" s="19" t="s">
        <v>5674</v>
      </c>
      <c r="N667" t="b">
        <f>IF(ISNUMBER(LOOKUP(2^15,SEARCH(SJ!A$1:A$722,$M667))),"Match")</f>
        <v>0</v>
      </c>
    </row>
    <row r="668" spans="1:14" x14ac:dyDescent="0.25">
      <c r="A668" s="2" t="s">
        <v>466</v>
      </c>
      <c r="B668" t="b">
        <f>IF(ISNUMBER(LOOKUP(2^15,SEARCH(SJ!A$1:A$722,$A668))),"Match")</f>
        <v>0</v>
      </c>
      <c r="K668" s="10" t="s">
        <v>2602</v>
      </c>
      <c r="L668" t="str">
        <f>IF(ISNUMBER(LOOKUP(2^15,SEARCH(SJ!A$1:A$722,$K668))),"Match")</f>
        <v>Match</v>
      </c>
      <c r="M668" s="19" t="s">
        <v>5675</v>
      </c>
      <c r="N668" t="str">
        <f>IF(ISNUMBER(LOOKUP(2^15,SEARCH(SJ!A$1:A$722,$M668))),"Match")</f>
        <v>Match</v>
      </c>
    </row>
    <row r="669" spans="1:14" x14ac:dyDescent="0.25">
      <c r="A669" s="2" t="s">
        <v>733</v>
      </c>
      <c r="B669" t="str">
        <f>IF(ISNUMBER(LOOKUP(2^15,SEARCH(SJ!A$1:A$722,$A669))),"Match")</f>
        <v>Match</v>
      </c>
      <c r="K669" s="10" t="s">
        <v>2603</v>
      </c>
      <c r="L669" t="str">
        <f>IF(ISNUMBER(LOOKUP(2^15,SEARCH(SJ!A$1:A$722,$K669))),"Match")</f>
        <v>Match</v>
      </c>
      <c r="M669" s="19" t="s">
        <v>5676</v>
      </c>
      <c r="N669" t="str">
        <f>IF(ISNUMBER(LOOKUP(2^15,SEARCH(SJ!A$1:A$722,$M669))),"Match")</f>
        <v>Match</v>
      </c>
    </row>
    <row r="670" spans="1:14" x14ac:dyDescent="0.25">
      <c r="A670" s="2" t="s">
        <v>464</v>
      </c>
      <c r="B670" t="b">
        <f>IF(ISNUMBER(LOOKUP(2^15,SEARCH(SJ!A$1:A$722,$A670))),"Match")</f>
        <v>0</v>
      </c>
      <c r="K670" s="10" t="s">
        <v>2604</v>
      </c>
      <c r="L670" t="str">
        <f>IF(ISNUMBER(LOOKUP(2^15,SEARCH(SJ!A$1:A$722,$K670))),"Match")</f>
        <v>Match</v>
      </c>
      <c r="M670" s="19" t="s">
        <v>5677</v>
      </c>
      <c r="N670" t="b">
        <f>IF(ISNUMBER(LOOKUP(2^15,SEARCH(SJ!A$1:A$722,$M670))),"Match")</f>
        <v>0</v>
      </c>
    </row>
    <row r="671" spans="1:14" x14ac:dyDescent="0.25">
      <c r="A671" s="2" t="s">
        <v>745</v>
      </c>
      <c r="B671" t="str">
        <f>IF(ISNUMBER(LOOKUP(2^15,SEARCH(SJ!A$1:A$722,$A671))),"Match")</f>
        <v>Match</v>
      </c>
      <c r="K671" s="10" t="s">
        <v>2605</v>
      </c>
      <c r="L671" t="str">
        <f>IF(ISNUMBER(LOOKUP(2^15,SEARCH(SJ!A$1:A$722,$K671))),"Match")</f>
        <v>Match</v>
      </c>
      <c r="M671" s="19" t="s">
        <v>5678</v>
      </c>
      <c r="N671" t="b">
        <f>IF(ISNUMBER(LOOKUP(2^15,SEARCH(SJ!A$1:A$722,$M671))),"Match")</f>
        <v>0</v>
      </c>
    </row>
    <row r="672" spans="1:14" x14ac:dyDescent="0.25">
      <c r="A672" s="2" t="s">
        <v>462</v>
      </c>
      <c r="B672" t="str">
        <f>IF(ISNUMBER(LOOKUP(2^15,SEARCH(SJ!A$1:A$722,$A672))),"Match")</f>
        <v>Match</v>
      </c>
      <c r="K672" s="10" t="s">
        <v>2606</v>
      </c>
      <c r="L672" t="b">
        <f>IF(ISNUMBER(LOOKUP(2^15,SEARCH(SJ!A$1:A$722,$K672))),"Match")</f>
        <v>0</v>
      </c>
      <c r="M672" s="19" t="s">
        <v>5679</v>
      </c>
      <c r="N672" t="b">
        <f>IF(ISNUMBER(LOOKUP(2^15,SEARCH(SJ!A$1:A$722,$M672))),"Match")</f>
        <v>0</v>
      </c>
    </row>
    <row r="673" spans="1:14" x14ac:dyDescent="0.25">
      <c r="A673" s="2" t="s">
        <v>657</v>
      </c>
      <c r="B673" t="str">
        <f>IF(ISNUMBER(LOOKUP(2^15,SEARCH(SJ!A$1:A$722,$A673))),"Match")</f>
        <v>Match</v>
      </c>
      <c r="K673" s="10" t="s">
        <v>2607</v>
      </c>
      <c r="L673" t="b">
        <f>IF(ISNUMBER(LOOKUP(2^15,SEARCH(SJ!A$1:A$722,$K673))),"Match")</f>
        <v>0</v>
      </c>
      <c r="M673" s="19" t="s">
        <v>5680</v>
      </c>
      <c r="N673" t="str">
        <f>IF(ISNUMBER(LOOKUP(2^15,SEARCH(SJ!A$1:A$722,$M673))),"Match")</f>
        <v>Match</v>
      </c>
    </row>
    <row r="674" spans="1:14" x14ac:dyDescent="0.25">
      <c r="A674" s="2" t="s">
        <v>460</v>
      </c>
      <c r="B674" t="b">
        <f>IF(ISNUMBER(LOOKUP(2^15,SEARCH(SJ!A$1:A$722,$A674))),"Match")</f>
        <v>0</v>
      </c>
      <c r="K674" s="10" t="s">
        <v>2608</v>
      </c>
      <c r="L674" t="str">
        <f>IF(ISNUMBER(LOOKUP(2^15,SEARCH(SJ!A$1:A$722,$K674))),"Match")</f>
        <v>Match</v>
      </c>
      <c r="M674" s="19" t="s">
        <v>5681</v>
      </c>
      <c r="N674" t="b">
        <f>IF(ISNUMBER(LOOKUP(2^15,SEARCH(SJ!A$1:A$722,$M674))),"Match")</f>
        <v>0</v>
      </c>
    </row>
    <row r="675" spans="1:14" x14ac:dyDescent="0.25">
      <c r="A675" s="2" t="s">
        <v>532</v>
      </c>
      <c r="B675" t="b">
        <f>IF(ISNUMBER(LOOKUP(2^15,SEARCH(SJ!A$1:A$722,$A675))),"Match")</f>
        <v>0</v>
      </c>
      <c r="K675" s="10" t="s">
        <v>2609</v>
      </c>
      <c r="L675" t="str">
        <f>IF(ISNUMBER(LOOKUP(2^15,SEARCH(SJ!A$1:A$722,$K675))),"Match")</f>
        <v>Match</v>
      </c>
      <c r="M675" s="19" t="s">
        <v>5682</v>
      </c>
      <c r="N675" t="b">
        <f>IF(ISNUMBER(LOOKUP(2^15,SEARCH(SJ!A$1:A$722,$M675))),"Match")</f>
        <v>0</v>
      </c>
    </row>
    <row r="676" spans="1:14" x14ac:dyDescent="0.25">
      <c r="A676" s="2" t="s">
        <v>458</v>
      </c>
      <c r="B676" t="b">
        <f>IF(ISNUMBER(LOOKUP(2^15,SEARCH(SJ!A$1:A$722,$A676))),"Match")</f>
        <v>0</v>
      </c>
      <c r="K676" s="10" t="s">
        <v>2610</v>
      </c>
      <c r="L676" t="str">
        <f>IF(ISNUMBER(LOOKUP(2^15,SEARCH(SJ!A$1:A$722,$K676))),"Match")</f>
        <v>Match</v>
      </c>
      <c r="M676" s="19" t="s">
        <v>5683</v>
      </c>
      <c r="N676" t="str">
        <f>IF(ISNUMBER(LOOKUP(2^15,SEARCH(SJ!A$1:A$722,$M676))),"Match")</f>
        <v>Match</v>
      </c>
    </row>
    <row r="677" spans="1:14" x14ac:dyDescent="0.25">
      <c r="A677" s="2" t="s">
        <v>531</v>
      </c>
      <c r="B677" t="b">
        <f>IF(ISNUMBER(LOOKUP(2^15,SEARCH(SJ!A$1:A$722,$A677))),"Match")</f>
        <v>0</v>
      </c>
      <c r="K677" s="10" t="s">
        <v>2611</v>
      </c>
      <c r="L677" t="b">
        <f>IF(ISNUMBER(LOOKUP(2^15,SEARCH(SJ!A$1:A$722,$K677))),"Match")</f>
        <v>0</v>
      </c>
      <c r="M677" s="19" t="s">
        <v>5684</v>
      </c>
      <c r="N677" t="str">
        <f>IF(ISNUMBER(LOOKUP(2^15,SEARCH(SJ!A$1:A$722,$M677))),"Match")</f>
        <v>Match</v>
      </c>
    </row>
    <row r="678" spans="1:14" x14ac:dyDescent="0.25">
      <c r="A678" s="2" t="s">
        <v>456</v>
      </c>
      <c r="B678" t="b">
        <f>IF(ISNUMBER(LOOKUP(2^15,SEARCH(SJ!A$1:A$722,$A678))),"Match")</f>
        <v>0</v>
      </c>
      <c r="K678" s="10" t="s">
        <v>2612</v>
      </c>
      <c r="L678" t="b">
        <f>IF(ISNUMBER(LOOKUP(2^15,SEARCH(SJ!A$1:A$722,$K678))),"Match")</f>
        <v>0</v>
      </c>
      <c r="M678" s="19" t="s">
        <v>5685</v>
      </c>
      <c r="N678" t="b">
        <f>IF(ISNUMBER(LOOKUP(2^15,SEARCH(SJ!A$1:A$722,$M678))),"Match")</f>
        <v>0</v>
      </c>
    </row>
    <row r="679" spans="1:14" x14ac:dyDescent="0.25">
      <c r="A679" s="2" t="s">
        <v>656</v>
      </c>
      <c r="B679" t="str">
        <f>IF(ISNUMBER(LOOKUP(2^15,SEARCH(SJ!A$1:A$722,$A679))),"Match")</f>
        <v>Match</v>
      </c>
      <c r="K679" s="10" t="s">
        <v>2613</v>
      </c>
      <c r="L679" t="b">
        <f>IF(ISNUMBER(LOOKUP(2^15,SEARCH(SJ!A$1:A$722,$K679))),"Match")</f>
        <v>0</v>
      </c>
      <c r="M679" s="19" t="s">
        <v>5686</v>
      </c>
      <c r="N679" t="b">
        <f>IF(ISNUMBER(LOOKUP(2^15,SEARCH(SJ!A$1:A$722,$M679))),"Match")</f>
        <v>0</v>
      </c>
    </row>
    <row r="680" spans="1:14" x14ac:dyDescent="0.25">
      <c r="A680" s="2" t="s">
        <v>698</v>
      </c>
      <c r="B680" t="str">
        <f>IF(ISNUMBER(LOOKUP(2^15,SEARCH(SJ!A$1:A$722,$A680))),"Match")</f>
        <v>Match</v>
      </c>
      <c r="K680" s="10" t="s">
        <v>2614</v>
      </c>
      <c r="L680" t="b">
        <f>IF(ISNUMBER(LOOKUP(2^15,SEARCH(SJ!A$1:A$722,$K680))),"Match")</f>
        <v>0</v>
      </c>
      <c r="M680" s="19" t="s">
        <v>5687</v>
      </c>
      <c r="N680" t="b">
        <f>IF(ISNUMBER(LOOKUP(2^15,SEARCH(SJ!A$1:A$722,$M680))),"Match")</f>
        <v>0</v>
      </c>
    </row>
    <row r="681" spans="1:14" x14ac:dyDescent="0.25">
      <c r="A681" s="2" t="s">
        <v>655</v>
      </c>
      <c r="B681" t="b">
        <f>IF(ISNUMBER(LOOKUP(2^15,SEARCH(SJ!A$1:A$722,$A681))),"Match")</f>
        <v>0</v>
      </c>
      <c r="K681" s="10" t="s">
        <v>2615</v>
      </c>
      <c r="L681" t="str">
        <f>IF(ISNUMBER(LOOKUP(2^15,SEARCH(SJ!A$1:A$722,$K681))),"Match")</f>
        <v>Match</v>
      </c>
      <c r="M681" s="19" t="s">
        <v>5688</v>
      </c>
      <c r="N681" t="str">
        <f>IF(ISNUMBER(LOOKUP(2^15,SEARCH(SJ!A$1:A$722,$M681))),"Match")</f>
        <v>Match</v>
      </c>
    </row>
    <row r="682" spans="1:14" x14ac:dyDescent="0.25">
      <c r="A682" s="2" t="s">
        <v>696</v>
      </c>
      <c r="B682" t="str">
        <f>IF(ISNUMBER(LOOKUP(2^15,SEARCH(SJ!A$1:A$722,$A682))),"Match")</f>
        <v>Match</v>
      </c>
      <c r="K682" s="10" t="s">
        <v>2616</v>
      </c>
      <c r="L682" t="str">
        <f>IF(ISNUMBER(LOOKUP(2^15,SEARCH(SJ!A$1:A$722,$K682))),"Match")</f>
        <v>Match</v>
      </c>
      <c r="M682" s="19" t="s">
        <v>5689</v>
      </c>
      <c r="N682" t="str">
        <f>IF(ISNUMBER(LOOKUP(2^15,SEARCH(SJ!A$1:A$722,$M682))),"Match")</f>
        <v>Match</v>
      </c>
    </row>
    <row r="683" spans="1:14" x14ac:dyDescent="0.25">
      <c r="A683" s="2" t="s">
        <v>528</v>
      </c>
      <c r="B683" t="str">
        <f>IF(ISNUMBER(LOOKUP(2^15,SEARCH(SJ!A$1:A$722,$A683))),"Match")</f>
        <v>Match</v>
      </c>
      <c r="K683" s="10" t="s">
        <v>2617</v>
      </c>
      <c r="L683" t="str">
        <f>IF(ISNUMBER(LOOKUP(2^15,SEARCH(SJ!A$1:A$722,$K683))),"Match")</f>
        <v>Match</v>
      </c>
      <c r="M683" s="19" t="s">
        <v>5690</v>
      </c>
      <c r="N683" t="str">
        <f>IF(ISNUMBER(LOOKUP(2^15,SEARCH(SJ!A$1:A$722,$M683))),"Match")</f>
        <v>Match</v>
      </c>
    </row>
    <row r="684" spans="1:14" x14ac:dyDescent="0.25">
      <c r="A684" s="2" t="s">
        <v>450</v>
      </c>
      <c r="B684" t="b">
        <f>IF(ISNUMBER(LOOKUP(2^15,SEARCH(SJ!A$1:A$722,$A684))),"Match")</f>
        <v>0</v>
      </c>
      <c r="K684" s="10" t="s">
        <v>2618</v>
      </c>
      <c r="L684" t="str">
        <f>IF(ISNUMBER(LOOKUP(2^15,SEARCH(SJ!A$1:A$722,$K684))),"Match")</f>
        <v>Match</v>
      </c>
      <c r="M684" s="19" t="s">
        <v>5691</v>
      </c>
      <c r="N684" t="b">
        <f>IF(ISNUMBER(LOOKUP(2^15,SEARCH(SJ!A$1:A$722,$M684))),"Match")</f>
        <v>0</v>
      </c>
    </row>
    <row r="685" spans="1:14" x14ac:dyDescent="0.25">
      <c r="A685" s="2" t="s">
        <v>710</v>
      </c>
      <c r="B685" t="b">
        <f>IF(ISNUMBER(LOOKUP(2^15,SEARCH(SJ!A$1:A$722,$A685))),"Match")</f>
        <v>0</v>
      </c>
      <c r="K685" s="10" t="s">
        <v>2619</v>
      </c>
      <c r="L685" t="b">
        <f>IF(ISNUMBER(LOOKUP(2^15,SEARCH(SJ!A$1:A$722,$K685))),"Match")</f>
        <v>0</v>
      </c>
      <c r="M685" s="19" t="s">
        <v>5692</v>
      </c>
      <c r="N685" t="str">
        <f>IF(ISNUMBER(LOOKUP(2^15,SEARCH(SJ!A$1:A$722,$M685))),"Match")</f>
        <v>Match</v>
      </c>
    </row>
    <row r="686" spans="1:14" x14ac:dyDescent="0.25">
      <c r="A686" s="2" t="s">
        <v>448</v>
      </c>
      <c r="B686" t="str">
        <f>IF(ISNUMBER(LOOKUP(2^15,SEARCH(SJ!A$1:A$722,$A686))),"Match")</f>
        <v>Match</v>
      </c>
      <c r="K686" s="10" t="s">
        <v>2620</v>
      </c>
      <c r="L686" t="str">
        <f>IF(ISNUMBER(LOOKUP(2^15,SEARCH(SJ!A$1:A$722,$K686))),"Match")</f>
        <v>Match</v>
      </c>
      <c r="M686" s="19" t="s">
        <v>5693</v>
      </c>
      <c r="N686" t="str">
        <f>IF(ISNUMBER(LOOKUP(2^15,SEARCH(SJ!A$1:A$722,$M686))),"Match")</f>
        <v>Match</v>
      </c>
    </row>
    <row r="687" spans="1:14" x14ac:dyDescent="0.25">
      <c r="A687" s="2" t="s">
        <v>526</v>
      </c>
      <c r="B687" t="b">
        <f>IF(ISNUMBER(LOOKUP(2^15,SEARCH(SJ!A$1:A$722,$A687))),"Match")</f>
        <v>0</v>
      </c>
      <c r="K687" s="10" t="s">
        <v>2621</v>
      </c>
      <c r="L687" t="b">
        <f>IF(ISNUMBER(LOOKUP(2^15,SEARCH(SJ!A$1:A$722,$K687))),"Match")</f>
        <v>0</v>
      </c>
      <c r="M687" s="19" t="s">
        <v>5694</v>
      </c>
      <c r="N687" t="b">
        <f>IF(ISNUMBER(LOOKUP(2^15,SEARCH(SJ!A$1:A$722,$M687))),"Match")</f>
        <v>0</v>
      </c>
    </row>
    <row r="688" spans="1:14" x14ac:dyDescent="0.25">
      <c r="A688" s="2" t="s">
        <v>628</v>
      </c>
      <c r="B688" t="str">
        <f>IF(ISNUMBER(LOOKUP(2^15,SEARCH(SJ!A$1:A$722,$A688))),"Match")</f>
        <v>Match</v>
      </c>
      <c r="K688" s="10" t="s">
        <v>2622</v>
      </c>
      <c r="L688" t="b">
        <f>IF(ISNUMBER(LOOKUP(2^15,SEARCH(SJ!A$1:A$722,$K688))),"Match")</f>
        <v>0</v>
      </c>
      <c r="M688" s="19" t="s">
        <v>5695</v>
      </c>
      <c r="N688" t="b">
        <f>IF(ISNUMBER(LOOKUP(2^15,SEARCH(SJ!A$1:A$722,$M688))),"Match")</f>
        <v>0</v>
      </c>
    </row>
    <row r="689" spans="1:14" x14ac:dyDescent="0.25">
      <c r="A689" s="2" t="s">
        <v>731</v>
      </c>
      <c r="B689" t="b">
        <f>IF(ISNUMBER(LOOKUP(2^15,SEARCH(SJ!A$1:A$722,$A689))),"Match")</f>
        <v>0</v>
      </c>
      <c r="K689" s="10" t="s">
        <v>2623</v>
      </c>
      <c r="L689" t="str">
        <f>IF(ISNUMBER(LOOKUP(2^15,SEARCH(SJ!A$1:A$722,$K689))),"Match")</f>
        <v>Match</v>
      </c>
      <c r="M689" s="19" t="s">
        <v>5696</v>
      </c>
      <c r="N689" t="b">
        <f>IF(ISNUMBER(LOOKUP(2^15,SEARCH(SJ!A$1:A$722,$M689))),"Match")</f>
        <v>0</v>
      </c>
    </row>
    <row r="690" spans="1:14" x14ac:dyDescent="0.25">
      <c r="A690" s="2" t="s">
        <v>626</v>
      </c>
      <c r="B690" t="str">
        <f>IF(ISNUMBER(LOOKUP(2^15,SEARCH(SJ!A$1:A$722,$A690))),"Match")</f>
        <v>Match</v>
      </c>
      <c r="K690" s="10" t="s">
        <v>2624</v>
      </c>
      <c r="L690" t="str">
        <f>IF(ISNUMBER(LOOKUP(2^15,SEARCH(SJ!A$1:A$722,$K690))),"Match")</f>
        <v>Match</v>
      </c>
      <c r="M690" s="19" t="s">
        <v>5697</v>
      </c>
      <c r="N690" t="b">
        <f>IF(ISNUMBER(LOOKUP(2^15,SEARCH(SJ!A$1:A$722,$M690))),"Match")</f>
        <v>0</v>
      </c>
    </row>
    <row r="691" spans="1:14" x14ac:dyDescent="0.25">
      <c r="A691" s="2" t="s">
        <v>524</v>
      </c>
      <c r="B691" t="b">
        <f>IF(ISNUMBER(LOOKUP(2^15,SEARCH(SJ!A$1:A$722,$A691))),"Match")</f>
        <v>0</v>
      </c>
      <c r="K691" s="10" t="s">
        <v>2625</v>
      </c>
      <c r="L691" t="b">
        <f>IF(ISNUMBER(LOOKUP(2^15,SEARCH(SJ!A$1:A$722,$K691))),"Match")</f>
        <v>0</v>
      </c>
      <c r="M691" s="19" t="s">
        <v>5698</v>
      </c>
      <c r="N691" t="str">
        <f>IF(ISNUMBER(LOOKUP(2^15,SEARCH(SJ!A$1:A$722,$M691))),"Match")</f>
        <v>Match</v>
      </c>
    </row>
    <row r="692" spans="1:14" x14ac:dyDescent="0.25">
      <c r="A692" s="2" t="s">
        <v>695</v>
      </c>
      <c r="B692" t="b">
        <f>IF(ISNUMBER(LOOKUP(2^15,SEARCH(SJ!A$1:A$722,$A692))),"Match")</f>
        <v>0</v>
      </c>
      <c r="K692" s="10" t="s">
        <v>2626</v>
      </c>
      <c r="L692" t="str">
        <f>IF(ISNUMBER(LOOKUP(2^15,SEARCH(SJ!A$1:A$722,$K692))),"Match")</f>
        <v>Match</v>
      </c>
      <c r="M692" s="19" t="s">
        <v>5699</v>
      </c>
      <c r="N692" t="str">
        <f>IF(ISNUMBER(LOOKUP(2^15,SEARCH(SJ!A$1:A$722,$M692))),"Match")</f>
        <v>Match</v>
      </c>
    </row>
    <row r="693" spans="1:14" x14ac:dyDescent="0.25">
      <c r="A693" s="2" t="s">
        <v>523</v>
      </c>
      <c r="B693" t="b">
        <f>IF(ISNUMBER(LOOKUP(2^15,SEARCH(SJ!A$1:A$722,$A693))),"Match")</f>
        <v>0</v>
      </c>
      <c r="K693" s="10" t="s">
        <v>2627</v>
      </c>
      <c r="L693" t="b">
        <f>IF(ISNUMBER(LOOKUP(2^15,SEARCH(SJ!A$1:A$722,$K693))),"Match")</f>
        <v>0</v>
      </c>
      <c r="M693" s="19" t="s">
        <v>5700</v>
      </c>
      <c r="N693" t="str">
        <f>IF(ISNUMBER(LOOKUP(2^15,SEARCH(SJ!A$1:A$722,$M693))),"Match")</f>
        <v>Match</v>
      </c>
    </row>
    <row r="694" spans="1:14" x14ac:dyDescent="0.25">
      <c r="A694" s="2" t="s">
        <v>440</v>
      </c>
      <c r="B694" t="b">
        <f>IF(ISNUMBER(LOOKUP(2^15,SEARCH(SJ!A$1:A$722,$A694))),"Match")</f>
        <v>0</v>
      </c>
      <c r="K694" s="10" t="s">
        <v>2628</v>
      </c>
      <c r="L694" t="b">
        <f>IF(ISNUMBER(LOOKUP(2^15,SEARCH(SJ!A$1:A$722,$K694))),"Match")</f>
        <v>0</v>
      </c>
      <c r="M694" s="19" t="s">
        <v>5701</v>
      </c>
      <c r="N694" t="b">
        <f>IF(ISNUMBER(LOOKUP(2^15,SEARCH(SJ!A$1:A$722,$M694))),"Match")</f>
        <v>0</v>
      </c>
    </row>
    <row r="695" spans="1:14" x14ac:dyDescent="0.25">
      <c r="A695" s="2" t="s">
        <v>522</v>
      </c>
      <c r="B695" t="b">
        <f>IF(ISNUMBER(LOOKUP(2^15,SEARCH(SJ!A$1:A$722,$A695))),"Match")</f>
        <v>0</v>
      </c>
      <c r="K695" s="10" t="s">
        <v>2629</v>
      </c>
      <c r="L695" t="b">
        <f>IF(ISNUMBER(LOOKUP(2^15,SEARCH(SJ!A$1:A$722,$K695))),"Match")</f>
        <v>0</v>
      </c>
      <c r="M695" s="19" t="s">
        <v>5702</v>
      </c>
      <c r="N695" t="str">
        <f>IF(ISNUMBER(LOOKUP(2^15,SEARCH(SJ!A$1:A$722,$M695))),"Match")</f>
        <v>Match</v>
      </c>
    </row>
    <row r="696" spans="1:14" x14ac:dyDescent="0.25">
      <c r="A696" s="2" t="s">
        <v>438</v>
      </c>
      <c r="B696" t="b">
        <f>IF(ISNUMBER(LOOKUP(2^15,SEARCH(SJ!A$1:A$722,$A696))),"Match")</f>
        <v>0</v>
      </c>
      <c r="K696" s="10" t="s">
        <v>2630</v>
      </c>
      <c r="L696" t="b">
        <f>IF(ISNUMBER(LOOKUP(2^15,SEARCH(SJ!A$1:A$722,$K696))),"Match")</f>
        <v>0</v>
      </c>
      <c r="M696" s="19" t="s">
        <v>5703</v>
      </c>
      <c r="N696" t="str">
        <f>IF(ISNUMBER(LOOKUP(2^15,SEARCH(SJ!A$1:A$722,$M696))),"Match")</f>
        <v>Match</v>
      </c>
    </row>
    <row r="697" spans="1:14" x14ac:dyDescent="0.25">
      <c r="A697" s="2" t="s">
        <v>521</v>
      </c>
      <c r="B697" t="b">
        <f>IF(ISNUMBER(LOOKUP(2^15,SEARCH(SJ!A$1:A$722,$A697))),"Match")</f>
        <v>0</v>
      </c>
      <c r="K697" s="10" t="s">
        <v>2631</v>
      </c>
      <c r="L697" t="str">
        <f>IF(ISNUMBER(LOOKUP(2^15,SEARCH(SJ!A$1:A$722,$K697))),"Match")</f>
        <v>Match</v>
      </c>
      <c r="M697" s="19" t="s">
        <v>5704</v>
      </c>
      <c r="N697" t="b">
        <f>IF(ISNUMBER(LOOKUP(2^15,SEARCH(SJ!A$1:A$722,$M697))),"Match")</f>
        <v>0</v>
      </c>
    </row>
    <row r="698" spans="1:14" x14ac:dyDescent="0.25">
      <c r="A698" s="2" t="s">
        <v>436</v>
      </c>
      <c r="B698" t="str">
        <f>IF(ISNUMBER(LOOKUP(2^15,SEARCH(SJ!A$1:A$722,$A698))),"Match")</f>
        <v>Match</v>
      </c>
      <c r="K698" s="10" t="s">
        <v>2632</v>
      </c>
      <c r="L698" t="str">
        <f>IF(ISNUMBER(LOOKUP(2^15,SEARCH(SJ!A$1:A$722,$K698))),"Match")</f>
        <v>Match</v>
      </c>
      <c r="M698" s="19" t="s">
        <v>5705</v>
      </c>
      <c r="N698" t="str">
        <f>IF(ISNUMBER(LOOKUP(2^15,SEARCH(SJ!A$1:A$722,$M698))),"Match")</f>
        <v>Match</v>
      </c>
    </row>
    <row r="699" spans="1:14" x14ac:dyDescent="0.25">
      <c r="A699" s="2" t="s">
        <v>520</v>
      </c>
      <c r="B699" t="b">
        <f>IF(ISNUMBER(LOOKUP(2^15,SEARCH(SJ!A$1:A$722,$A699))),"Match")</f>
        <v>0</v>
      </c>
      <c r="K699" s="10" t="s">
        <v>2633</v>
      </c>
      <c r="L699" t="b">
        <f>IF(ISNUMBER(LOOKUP(2^15,SEARCH(SJ!A$1:A$722,$K699))),"Match")</f>
        <v>0</v>
      </c>
      <c r="M699" s="19" t="s">
        <v>5706</v>
      </c>
      <c r="N699" t="str">
        <f>IF(ISNUMBER(LOOKUP(2^15,SEARCH(SJ!A$1:A$722,$M699))),"Match")</f>
        <v>Match</v>
      </c>
    </row>
    <row r="700" spans="1:14" x14ac:dyDescent="0.25">
      <c r="A700" s="2" t="s">
        <v>434</v>
      </c>
      <c r="B700" t="b">
        <f>IF(ISNUMBER(LOOKUP(2^15,SEARCH(SJ!A$1:A$722,$A700))),"Match")</f>
        <v>0</v>
      </c>
      <c r="K700" s="10" t="s">
        <v>2634</v>
      </c>
      <c r="L700" t="b">
        <f>IF(ISNUMBER(LOOKUP(2^15,SEARCH(SJ!A$1:A$722,$K700))),"Match")</f>
        <v>0</v>
      </c>
      <c r="M700" s="19" t="s">
        <v>5707</v>
      </c>
      <c r="N700" t="str">
        <f>IF(ISNUMBER(LOOKUP(2^15,SEARCH(SJ!A$1:A$722,$M700))),"Match")</f>
        <v>Match</v>
      </c>
    </row>
    <row r="701" spans="1:14" x14ac:dyDescent="0.25">
      <c r="A701" s="2" t="s">
        <v>519</v>
      </c>
      <c r="B701" t="b">
        <f>IF(ISNUMBER(LOOKUP(2^15,SEARCH(SJ!A$1:A$722,$A701))),"Match")</f>
        <v>0</v>
      </c>
      <c r="K701" s="10" t="s">
        <v>2635</v>
      </c>
      <c r="L701" t="b">
        <f>IF(ISNUMBER(LOOKUP(2^15,SEARCH(SJ!A$1:A$722,$K701))),"Match")</f>
        <v>0</v>
      </c>
      <c r="M701" s="19" t="s">
        <v>5708</v>
      </c>
      <c r="N701" t="b">
        <f>IF(ISNUMBER(LOOKUP(2^15,SEARCH(SJ!A$1:A$722,$M701))),"Match")</f>
        <v>0</v>
      </c>
    </row>
    <row r="702" spans="1:14" x14ac:dyDescent="0.25">
      <c r="A702" s="2" t="s">
        <v>623</v>
      </c>
      <c r="B702" t="str">
        <f>IF(ISNUMBER(LOOKUP(2^15,SEARCH(SJ!A$1:A$722,$A702))),"Match")</f>
        <v>Match</v>
      </c>
      <c r="K702" s="10" t="s">
        <v>2636</v>
      </c>
      <c r="L702" t="b">
        <f>IF(ISNUMBER(LOOKUP(2^15,SEARCH(SJ!A$1:A$722,$K702))),"Match")</f>
        <v>0</v>
      </c>
      <c r="M702" s="19" t="s">
        <v>5709</v>
      </c>
      <c r="N702" t="str">
        <f>IF(ISNUMBER(LOOKUP(2^15,SEARCH(SJ!A$1:A$722,$M702))),"Match")</f>
        <v>Match</v>
      </c>
    </row>
    <row r="703" spans="1:14" x14ac:dyDescent="0.25">
      <c r="A703" s="2" t="s">
        <v>518</v>
      </c>
      <c r="B703" t="b">
        <f>IF(ISNUMBER(LOOKUP(2^15,SEARCH(SJ!A$1:A$722,$A703))),"Match")</f>
        <v>0</v>
      </c>
      <c r="K703" s="10" t="s">
        <v>2637</v>
      </c>
      <c r="L703" t="str">
        <f>IF(ISNUMBER(LOOKUP(2^15,SEARCH(SJ!A$1:A$722,$K703))),"Match")</f>
        <v>Match</v>
      </c>
      <c r="M703" s="19" t="s">
        <v>5710</v>
      </c>
      <c r="N703" t="b">
        <f>IF(ISNUMBER(LOOKUP(2^15,SEARCH(SJ!A$1:A$722,$M703))),"Match")</f>
        <v>0</v>
      </c>
    </row>
    <row r="704" spans="1:14" x14ac:dyDescent="0.25">
      <c r="A704" s="2" t="s">
        <v>430</v>
      </c>
      <c r="B704" t="str">
        <f>IF(ISNUMBER(LOOKUP(2^15,SEARCH(SJ!A$1:A$722,$A704))),"Match")</f>
        <v>Match</v>
      </c>
      <c r="K704" s="10" t="s">
        <v>2638</v>
      </c>
      <c r="L704" t="str">
        <f>IF(ISNUMBER(LOOKUP(2^15,SEARCH(SJ!A$1:A$722,$K704))),"Match")</f>
        <v>Match</v>
      </c>
      <c r="M704" s="19" t="s">
        <v>5711</v>
      </c>
      <c r="N704" t="str">
        <f>IF(ISNUMBER(LOOKUP(2^15,SEARCH(SJ!A$1:A$722,$M704))),"Match")</f>
        <v>Match</v>
      </c>
    </row>
    <row r="705" spans="1:14" x14ac:dyDescent="0.25">
      <c r="A705" s="2" t="s">
        <v>517</v>
      </c>
      <c r="B705" t="str">
        <f>IF(ISNUMBER(LOOKUP(2^15,SEARCH(SJ!A$1:A$722,$A705))),"Match")</f>
        <v>Match</v>
      </c>
      <c r="K705" s="10" t="s">
        <v>2639</v>
      </c>
      <c r="L705" t="str">
        <f>IF(ISNUMBER(LOOKUP(2^15,SEARCH(SJ!A$1:A$722,$K705))),"Match")</f>
        <v>Match</v>
      </c>
      <c r="M705" s="19" t="s">
        <v>5712</v>
      </c>
      <c r="N705" t="b">
        <f>IF(ISNUMBER(LOOKUP(2^15,SEARCH(SJ!A$1:A$722,$M705))),"Match")</f>
        <v>0</v>
      </c>
    </row>
    <row r="706" spans="1:14" x14ac:dyDescent="0.25">
      <c r="A706" s="2" t="s">
        <v>621</v>
      </c>
      <c r="B706" t="b">
        <f>IF(ISNUMBER(LOOKUP(2^15,SEARCH(SJ!A$1:A$722,$A706))),"Match")</f>
        <v>0</v>
      </c>
      <c r="K706" s="10" t="s">
        <v>2640</v>
      </c>
      <c r="L706" t="b">
        <f>IF(ISNUMBER(LOOKUP(2^15,SEARCH(SJ!A$1:A$722,$K706))),"Match")</f>
        <v>0</v>
      </c>
      <c r="M706" s="19" t="s">
        <v>5713</v>
      </c>
      <c r="N706" t="b">
        <f>IF(ISNUMBER(LOOKUP(2^15,SEARCH(SJ!A$1:A$722,$M706))),"Match")</f>
        <v>0</v>
      </c>
    </row>
    <row r="707" spans="1:14" x14ac:dyDescent="0.25">
      <c r="A707" s="2" t="s">
        <v>652</v>
      </c>
      <c r="B707" t="str">
        <f>IF(ISNUMBER(LOOKUP(2^15,SEARCH(SJ!A$1:A$722,$A707))),"Match")</f>
        <v>Match</v>
      </c>
      <c r="K707" s="10" t="s">
        <v>2641</v>
      </c>
      <c r="L707" t="b">
        <f>IF(ISNUMBER(LOOKUP(2^15,SEARCH(SJ!A$1:A$722,$K707))),"Match")</f>
        <v>0</v>
      </c>
      <c r="M707" s="19" t="s">
        <v>5714</v>
      </c>
      <c r="N707" t="b">
        <f>IF(ISNUMBER(LOOKUP(2^15,SEARCH(SJ!A$1:A$722,$M707))),"Match")</f>
        <v>0</v>
      </c>
    </row>
    <row r="708" spans="1:14" x14ac:dyDescent="0.25">
      <c r="A708" s="2" t="s">
        <v>743</v>
      </c>
      <c r="B708" t="b">
        <f>IF(ISNUMBER(LOOKUP(2^15,SEARCH(SJ!A$1:A$722,$A708))),"Match")</f>
        <v>0</v>
      </c>
      <c r="K708" s="10" t="s">
        <v>2642</v>
      </c>
      <c r="L708" t="str">
        <f>IF(ISNUMBER(LOOKUP(2^15,SEARCH(SJ!A$1:A$722,$K708))),"Match")</f>
        <v>Match</v>
      </c>
      <c r="M708" s="19" t="s">
        <v>5715</v>
      </c>
      <c r="N708" t="b">
        <f>IF(ISNUMBER(LOOKUP(2^15,SEARCH(SJ!A$1:A$722,$M708))),"Match")</f>
        <v>0</v>
      </c>
    </row>
    <row r="709" spans="1:14" x14ac:dyDescent="0.25">
      <c r="A709" s="2" t="s">
        <v>515</v>
      </c>
      <c r="B709" t="str">
        <f>IF(ISNUMBER(LOOKUP(2^15,SEARCH(SJ!A$1:A$722,$A709))),"Match")</f>
        <v>Match</v>
      </c>
      <c r="K709" s="10" t="s">
        <v>2643</v>
      </c>
      <c r="L709" t="str">
        <f>IF(ISNUMBER(LOOKUP(2^15,SEARCH(SJ!A$1:A$722,$K709))),"Match")</f>
        <v>Match</v>
      </c>
      <c r="M709" s="19" t="s">
        <v>5716</v>
      </c>
      <c r="N709" t="b">
        <f>IF(ISNUMBER(LOOKUP(2^15,SEARCH(SJ!A$1:A$722,$M709))),"Match")</f>
        <v>0</v>
      </c>
    </row>
    <row r="710" spans="1:14" x14ac:dyDescent="0.25">
      <c r="A710" s="2" t="s">
        <v>725</v>
      </c>
      <c r="B710" t="str">
        <f>IF(ISNUMBER(LOOKUP(2^15,SEARCH(SJ!A$1:A$722,$A710))),"Match")</f>
        <v>Match</v>
      </c>
      <c r="K710" s="10" t="s">
        <v>2644</v>
      </c>
      <c r="L710" t="str">
        <f>IF(ISNUMBER(LOOKUP(2^15,SEARCH(SJ!A$1:A$722,$K710))),"Match")</f>
        <v>Match</v>
      </c>
      <c r="M710" s="19" t="s">
        <v>5717</v>
      </c>
      <c r="N710" t="str">
        <f>IF(ISNUMBER(LOOKUP(2^15,SEARCH(SJ!A$1:A$722,$M710))),"Match")</f>
        <v>Match</v>
      </c>
    </row>
    <row r="711" spans="1:14" x14ac:dyDescent="0.25">
      <c r="A711" s="2" t="s">
        <v>514</v>
      </c>
      <c r="B711" t="str">
        <f>IF(ISNUMBER(LOOKUP(2^15,SEARCH(SJ!A$1:A$722,$A711))),"Match")</f>
        <v>Match</v>
      </c>
      <c r="K711" s="10" t="s">
        <v>2645</v>
      </c>
      <c r="L711" t="str">
        <f>IF(ISNUMBER(LOOKUP(2^15,SEARCH(SJ!A$1:A$722,$K711))),"Match")</f>
        <v>Match</v>
      </c>
      <c r="M711" s="19" t="s">
        <v>5718</v>
      </c>
      <c r="N711" t="b">
        <f>IF(ISNUMBER(LOOKUP(2^15,SEARCH(SJ!A$1:A$722,$M711))),"Match")</f>
        <v>0</v>
      </c>
    </row>
    <row r="712" spans="1:14" x14ac:dyDescent="0.25">
      <c r="A712" s="2" t="s">
        <v>422</v>
      </c>
      <c r="B712" t="b">
        <f>IF(ISNUMBER(LOOKUP(2^15,SEARCH(SJ!A$1:A$722,$A712))),"Match")</f>
        <v>0</v>
      </c>
      <c r="K712" s="10" t="s">
        <v>2646</v>
      </c>
      <c r="L712" t="str">
        <f>IF(ISNUMBER(LOOKUP(2^15,SEARCH(SJ!A$1:A$722,$K712))),"Match")</f>
        <v>Match</v>
      </c>
      <c r="M712" s="19" t="s">
        <v>5719</v>
      </c>
      <c r="N712" t="str">
        <f>IF(ISNUMBER(LOOKUP(2^15,SEARCH(SJ!A$1:A$722,$M712))),"Match")</f>
        <v>Match</v>
      </c>
    </row>
    <row r="713" spans="1:14" x14ac:dyDescent="0.25">
      <c r="A713" s="2" t="s">
        <v>513</v>
      </c>
      <c r="B713" t="b">
        <f>IF(ISNUMBER(LOOKUP(2^15,SEARCH(SJ!A$1:A$722,$A713))),"Match")</f>
        <v>0</v>
      </c>
      <c r="K713" s="10" t="s">
        <v>2647</v>
      </c>
      <c r="L713" t="str">
        <f>IF(ISNUMBER(LOOKUP(2^15,SEARCH(SJ!A$1:A$722,$K713))),"Match")</f>
        <v>Match</v>
      </c>
      <c r="M713" s="19" t="s">
        <v>5720</v>
      </c>
      <c r="N713" t="b">
        <f>IF(ISNUMBER(LOOKUP(2^15,SEARCH(SJ!A$1:A$722,$M713))),"Match")</f>
        <v>0</v>
      </c>
    </row>
    <row r="714" spans="1:14" x14ac:dyDescent="0.25">
      <c r="A714" s="2" t="s">
        <v>420</v>
      </c>
      <c r="B714" t="str">
        <f>IF(ISNUMBER(LOOKUP(2^15,SEARCH(SJ!A$1:A$722,$A714))),"Match")</f>
        <v>Match</v>
      </c>
      <c r="K714" s="10" t="s">
        <v>2648</v>
      </c>
      <c r="L714" t="str">
        <f>IF(ISNUMBER(LOOKUP(2^15,SEARCH(SJ!A$1:A$722,$K714))),"Match")</f>
        <v>Match</v>
      </c>
      <c r="M714" s="19" t="s">
        <v>5721</v>
      </c>
      <c r="N714" t="b">
        <f>IF(ISNUMBER(LOOKUP(2^15,SEARCH(SJ!A$1:A$722,$M714))),"Match")</f>
        <v>0</v>
      </c>
    </row>
    <row r="715" spans="1:14" x14ac:dyDescent="0.25">
      <c r="A715" s="2" t="s">
        <v>512</v>
      </c>
      <c r="B715" t="b">
        <f>IF(ISNUMBER(LOOKUP(2^15,SEARCH(SJ!A$1:A$722,$A715))),"Match")</f>
        <v>0</v>
      </c>
      <c r="K715" s="10" t="s">
        <v>2649</v>
      </c>
      <c r="L715" t="str">
        <f>IF(ISNUMBER(LOOKUP(2^15,SEARCH(SJ!A$1:A$722,$K715))),"Match")</f>
        <v>Match</v>
      </c>
      <c r="M715" s="19" t="s">
        <v>5722</v>
      </c>
      <c r="N715" t="b">
        <f>IF(ISNUMBER(LOOKUP(2^15,SEARCH(SJ!A$1:A$722,$M715))),"Match")</f>
        <v>0</v>
      </c>
    </row>
    <row r="716" spans="1:14" x14ac:dyDescent="0.25">
      <c r="A716" s="2" t="s">
        <v>688</v>
      </c>
      <c r="B716" t="str">
        <f>IF(ISNUMBER(LOOKUP(2^15,SEARCH(SJ!A$1:A$722,$A716))),"Match")</f>
        <v>Match</v>
      </c>
      <c r="K716" s="10" t="s">
        <v>2650</v>
      </c>
      <c r="L716" t="str">
        <f>IF(ISNUMBER(LOOKUP(2^15,SEARCH(SJ!A$1:A$722,$K716))),"Match")</f>
        <v>Match</v>
      </c>
      <c r="M716" s="19" t="s">
        <v>5723</v>
      </c>
      <c r="N716" t="str">
        <f>IF(ISNUMBER(LOOKUP(2^15,SEARCH(SJ!A$1:A$722,$M716))),"Match")</f>
        <v>Match</v>
      </c>
    </row>
    <row r="717" spans="1:14" x14ac:dyDescent="0.25">
      <c r="A717" s="2" t="s">
        <v>651</v>
      </c>
      <c r="B717" t="str">
        <f>IF(ISNUMBER(LOOKUP(2^15,SEARCH(SJ!A$1:A$722,$A717))),"Match")</f>
        <v>Match</v>
      </c>
      <c r="K717" s="10" t="s">
        <v>2651</v>
      </c>
      <c r="L717" t="str">
        <f>IF(ISNUMBER(LOOKUP(2^15,SEARCH(SJ!A$1:A$722,$K717))),"Match")</f>
        <v>Match</v>
      </c>
      <c r="M717" s="19" t="s">
        <v>5724</v>
      </c>
      <c r="N717" t="str">
        <f>IF(ISNUMBER(LOOKUP(2^15,SEARCH(SJ!A$1:A$722,$M717))),"Match")</f>
        <v>Match</v>
      </c>
    </row>
    <row r="718" spans="1:14" x14ac:dyDescent="0.25">
      <c r="A718" s="2" t="s">
        <v>416</v>
      </c>
      <c r="B718" t="b">
        <f>IF(ISNUMBER(LOOKUP(2^15,SEARCH(SJ!A$1:A$722,$A718))),"Match")</f>
        <v>0</v>
      </c>
      <c r="K718" s="10" t="s">
        <v>2652</v>
      </c>
      <c r="L718" t="b">
        <f>IF(ISNUMBER(LOOKUP(2^15,SEARCH(SJ!A$1:A$722,$K718))),"Match")</f>
        <v>0</v>
      </c>
      <c r="M718" s="19" t="s">
        <v>5725</v>
      </c>
      <c r="N718" t="str">
        <f>IF(ISNUMBER(LOOKUP(2^15,SEARCH(SJ!A$1:A$722,$M718))),"Match")</f>
        <v>Match</v>
      </c>
    </row>
    <row r="719" spans="1:14" x14ac:dyDescent="0.25">
      <c r="A719" s="2" t="s">
        <v>510</v>
      </c>
      <c r="B719" t="b">
        <f>IF(ISNUMBER(LOOKUP(2^15,SEARCH(SJ!A$1:A$722,$A719))),"Match")</f>
        <v>0</v>
      </c>
      <c r="K719" s="10" t="s">
        <v>2653</v>
      </c>
      <c r="L719" t="b">
        <f>IF(ISNUMBER(LOOKUP(2^15,SEARCH(SJ!A$1:A$722,$K719))),"Match")</f>
        <v>0</v>
      </c>
      <c r="M719" s="19" t="s">
        <v>5726</v>
      </c>
      <c r="N719" t="str">
        <f>IF(ISNUMBER(LOOKUP(2^15,SEARCH(SJ!A$1:A$722,$M719))),"Match")</f>
        <v>Match</v>
      </c>
    </row>
    <row r="720" spans="1:14" x14ac:dyDescent="0.25">
      <c r="A720" s="2" t="s">
        <v>414</v>
      </c>
      <c r="B720" t="b">
        <f>IF(ISNUMBER(LOOKUP(2^15,SEARCH(SJ!A$1:A$722,$A720))),"Match")</f>
        <v>0</v>
      </c>
      <c r="K720" s="10" t="s">
        <v>2654</v>
      </c>
      <c r="L720" t="str">
        <f>IF(ISNUMBER(LOOKUP(2^15,SEARCH(SJ!A$1:A$722,$K720))),"Match")</f>
        <v>Match</v>
      </c>
      <c r="M720" s="19" t="s">
        <v>5727</v>
      </c>
      <c r="N720" t="str">
        <f>IF(ISNUMBER(LOOKUP(2^15,SEARCH(SJ!A$1:A$722,$M720))),"Match")</f>
        <v>Match</v>
      </c>
    </row>
    <row r="721" spans="1:14" x14ac:dyDescent="0.25">
      <c r="A721" s="2" t="s">
        <v>509</v>
      </c>
      <c r="B721" t="b">
        <f>IF(ISNUMBER(LOOKUP(2^15,SEARCH(SJ!A$1:A$722,$A721))),"Match")</f>
        <v>0</v>
      </c>
      <c r="K721" s="10" t="s">
        <v>2655</v>
      </c>
      <c r="L721" t="b">
        <f>IF(ISNUMBER(LOOKUP(2^15,SEARCH(SJ!A$1:A$722,$K721))),"Match")</f>
        <v>0</v>
      </c>
      <c r="M721" s="19" t="s">
        <v>5728</v>
      </c>
      <c r="N721" t="str">
        <f>IF(ISNUMBER(LOOKUP(2^15,SEARCH(SJ!A$1:A$722,$M721))),"Match")</f>
        <v>Match</v>
      </c>
    </row>
    <row r="722" spans="1:14" x14ac:dyDescent="0.25">
      <c r="A722" s="2" t="s">
        <v>412</v>
      </c>
      <c r="B722" t="b">
        <f>IF(ISNUMBER(LOOKUP(2^15,SEARCH(SJ!A$1:A$722,$A722))),"Match")</f>
        <v>0</v>
      </c>
      <c r="K722" s="10" t="s">
        <v>2656</v>
      </c>
      <c r="L722" t="b">
        <f>IF(ISNUMBER(LOOKUP(2^15,SEARCH(SJ!A$1:A$722,$K722))),"Match")</f>
        <v>0</v>
      </c>
      <c r="M722" s="19" t="s">
        <v>5729</v>
      </c>
      <c r="N722" t="str">
        <f>IF(ISNUMBER(LOOKUP(2^15,SEARCH(SJ!A$1:A$722,$M722))),"Match")</f>
        <v>Match</v>
      </c>
    </row>
    <row r="723" spans="1:14" x14ac:dyDescent="0.25">
      <c r="A723" s="2" t="s">
        <v>508</v>
      </c>
      <c r="B723" t="b">
        <f>IF(ISNUMBER(LOOKUP(2^15,SEARCH(SJ!A$1:A$722,$A723))),"Match")</f>
        <v>0</v>
      </c>
      <c r="K723" s="10" t="s">
        <v>2657</v>
      </c>
      <c r="L723" t="str">
        <f>IF(ISNUMBER(LOOKUP(2^15,SEARCH(SJ!A$1:A$722,$K723))),"Match")</f>
        <v>Match</v>
      </c>
      <c r="M723" s="19" t="s">
        <v>5730</v>
      </c>
      <c r="N723" t="b">
        <f>IF(ISNUMBER(LOOKUP(2^15,SEARCH(SJ!A$1:A$722,$M723))),"Match")</f>
        <v>0</v>
      </c>
    </row>
    <row r="724" spans="1:14" x14ac:dyDescent="0.25">
      <c r="A724" s="2" t="s">
        <v>410</v>
      </c>
      <c r="B724" t="b">
        <f>IF(ISNUMBER(LOOKUP(2^15,SEARCH(SJ!A$1:A$722,$A724))),"Match")</f>
        <v>0</v>
      </c>
      <c r="K724" s="10" t="s">
        <v>2658</v>
      </c>
      <c r="L724" t="str">
        <f>IF(ISNUMBER(LOOKUP(2^15,SEARCH(SJ!A$1:A$722,$K724))),"Match")</f>
        <v>Match</v>
      </c>
      <c r="M724" s="19" t="s">
        <v>5731</v>
      </c>
      <c r="N724" t="str">
        <f>IF(ISNUMBER(LOOKUP(2^15,SEARCH(SJ!A$1:A$722,$M724))),"Match")</f>
        <v>Match</v>
      </c>
    </row>
    <row r="725" spans="1:14" x14ac:dyDescent="0.25">
      <c r="A725" s="2" t="s">
        <v>507</v>
      </c>
      <c r="B725" t="b">
        <f>IF(ISNUMBER(LOOKUP(2^15,SEARCH(SJ!A$1:A$722,$A725))),"Match")</f>
        <v>0</v>
      </c>
      <c r="K725" s="10" t="s">
        <v>2659</v>
      </c>
      <c r="L725" t="str">
        <f>IF(ISNUMBER(LOOKUP(2^15,SEARCH(SJ!A$1:A$722,$K725))),"Match")</f>
        <v>Match</v>
      </c>
      <c r="M725" s="19" t="s">
        <v>5732</v>
      </c>
      <c r="N725" t="b">
        <f>IF(ISNUMBER(LOOKUP(2^15,SEARCH(SJ!A$1:A$722,$M725))),"Match")</f>
        <v>0</v>
      </c>
    </row>
    <row r="726" spans="1:14" x14ac:dyDescent="0.25">
      <c r="A726" s="2" t="s">
        <v>408</v>
      </c>
      <c r="B726" t="b">
        <f>IF(ISNUMBER(LOOKUP(2^15,SEARCH(SJ!A$1:A$722,$A726))),"Match")</f>
        <v>0</v>
      </c>
      <c r="K726" s="10" t="s">
        <v>2660</v>
      </c>
      <c r="L726" t="b">
        <f>IF(ISNUMBER(LOOKUP(2^15,SEARCH(SJ!A$1:A$722,$K726))),"Match")</f>
        <v>0</v>
      </c>
      <c r="M726" s="19" t="s">
        <v>5733</v>
      </c>
      <c r="N726" t="b">
        <f>IF(ISNUMBER(LOOKUP(2^15,SEARCH(SJ!A$1:A$722,$M726))),"Match")</f>
        <v>0</v>
      </c>
    </row>
    <row r="727" spans="1:14" x14ac:dyDescent="0.25">
      <c r="A727" s="2" t="s">
        <v>650</v>
      </c>
      <c r="B727" t="str">
        <f>IF(ISNUMBER(LOOKUP(2^15,SEARCH(SJ!A$1:A$722,$A727))),"Match")</f>
        <v>Match</v>
      </c>
      <c r="K727" s="10" t="s">
        <v>2661</v>
      </c>
      <c r="L727" t="b">
        <f>IF(ISNUMBER(LOOKUP(2^15,SEARCH(SJ!A$1:A$722,$K727))),"Match")</f>
        <v>0</v>
      </c>
      <c r="M727" s="19" t="s">
        <v>5734</v>
      </c>
      <c r="N727" t="b">
        <f>IF(ISNUMBER(LOOKUP(2^15,SEARCH(SJ!A$1:A$722,$M727))),"Match")</f>
        <v>0</v>
      </c>
    </row>
    <row r="728" spans="1:14" x14ac:dyDescent="0.25">
      <c r="A728" s="2" t="s">
        <v>611</v>
      </c>
      <c r="B728" t="str">
        <f>IF(ISNUMBER(LOOKUP(2^15,SEARCH(SJ!A$1:A$722,$A728))),"Match")</f>
        <v>Match</v>
      </c>
      <c r="K728" s="10" t="s">
        <v>2662</v>
      </c>
      <c r="L728" t="str">
        <f>IF(ISNUMBER(LOOKUP(2^15,SEARCH(SJ!A$1:A$722,$K728))),"Match")</f>
        <v>Match</v>
      </c>
      <c r="M728" s="19" t="s">
        <v>5735</v>
      </c>
      <c r="N728" t="str">
        <f>IF(ISNUMBER(LOOKUP(2^15,SEARCH(SJ!A$1:A$722,$M728))),"Match")</f>
        <v>Match</v>
      </c>
    </row>
    <row r="729" spans="1:14" x14ac:dyDescent="0.25">
      <c r="A729" s="2" t="s">
        <v>505</v>
      </c>
      <c r="B729" t="b">
        <f>IF(ISNUMBER(LOOKUP(2^15,SEARCH(SJ!A$1:A$722,$A729))),"Match")</f>
        <v>0</v>
      </c>
      <c r="K729" s="10" t="s">
        <v>2663</v>
      </c>
      <c r="L729" t="str">
        <f>IF(ISNUMBER(LOOKUP(2^15,SEARCH(SJ!A$1:A$722,$K729))),"Match")</f>
        <v>Match</v>
      </c>
      <c r="M729" s="19" t="s">
        <v>5736</v>
      </c>
      <c r="N729" t="b">
        <f>IF(ISNUMBER(LOOKUP(2^15,SEARCH(SJ!A$1:A$722,$M729))),"Match")</f>
        <v>0</v>
      </c>
    </row>
    <row r="730" spans="1:14" x14ac:dyDescent="0.25">
      <c r="A730" s="2" t="s">
        <v>610</v>
      </c>
      <c r="B730" t="str">
        <f>IF(ISNUMBER(LOOKUP(2^15,SEARCH(SJ!A$1:A$722,$A730))),"Match")</f>
        <v>Match</v>
      </c>
      <c r="K730" s="10" t="s">
        <v>2664</v>
      </c>
      <c r="L730" t="b">
        <f>IF(ISNUMBER(LOOKUP(2^15,SEARCH(SJ!A$1:A$722,$K730))),"Match")</f>
        <v>0</v>
      </c>
      <c r="M730" s="19" t="s">
        <v>5737</v>
      </c>
      <c r="N730" t="str">
        <f>IF(ISNUMBER(LOOKUP(2^15,SEARCH(SJ!A$1:A$722,$M730))),"Match")</f>
        <v>Match</v>
      </c>
    </row>
    <row r="731" spans="1:14" x14ac:dyDescent="0.25">
      <c r="A731" s="2" t="s">
        <v>504</v>
      </c>
      <c r="B731" t="b">
        <f>IF(ISNUMBER(LOOKUP(2^15,SEARCH(SJ!A$1:A$722,$A731))),"Match")</f>
        <v>0</v>
      </c>
      <c r="K731" s="10" t="s">
        <v>2665</v>
      </c>
      <c r="L731" t="str">
        <f>IF(ISNUMBER(LOOKUP(2^15,SEARCH(SJ!A$1:A$722,$K731))),"Match")</f>
        <v>Match</v>
      </c>
      <c r="M731" s="19" t="s">
        <v>5738</v>
      </c>
      <c r="N731" t="str">
        <f>IF(ISNUMBER(LOOKUP(2^15,SEARCH(SJ!A$1:A$722,$M731))),"Match")</f>
        <v>Match</v>
      </c>
    </row>
    <row r="732" spans="1:14" x14ac:dyDescent="0.25">
      <c r="A732" s="2" t="s">
        <v>609</v>
      </c>
      <c r="B732" t="str">
        <f>IF(ISNUMBER(LOOKUP(2^15,SEARCH(SJ!A$1:A$722,$A732))),"Match")</f>
        <v>Match</v>
      </c>
      <c r="K732" s="10" t="s">
        <v>2666</v>
      </c>
      <c r="L732" t="str">
        <f>IF(ISNUMBER(LOOKUP(2^15,SEARCH(SJ!A$1:A$722,$K732))),"Match")</f>
        <v>Match</v>
      </c>
      <c r="M732" s="19" t="s">
        <v>5739</v>
      </c>
      <c r="N732" t="str">
        <f>IF(ISNUMBER(LOOKUP(2^15,SEARCH(SJ!A$1:A$722,$M732))),"Match")</f>
        <v>Match</v>
      </c>
    </row>
    <row r="733" spans="1:14" x14ac:dyDescent="0.25">
      <c r="A733" s="2" t="s">
        <v>649</v>
      </c>
      <c r="B733" t="str">
        <f>IF(ISNUMBER(LOOKUP(2^15,SEARCH(SJ!A$1:A$722,$A733))),"Match")</f>
        <v>Match</v>
      </c>
      <c r="K733" s="10" t="s">
        <v>2667</v>
      </c>
      <c r="L733" t="b">
        <f>IF(ISNUMBER(LOOKUP(2^15,SEARCH(SJ!A$1:A$722,$K733))),"Match")</f>
        <v>0</v>
      </c>
      <c r="M733" s="19" t="s">
        <v>5740</v>
      </c>
      <c r="N733" t="str">
        <f>IF(ISNUMBER(LOOKUP(2^15,SEARCH(SJ!A$1:A$722,$M733))),"Match")</f>
        <v>Match</v>
      </c>
    </row>
    <row r="734" spans="1:14" x14ac:dyDescent="0.25">
      <c r="A734" s="2" t="s">
        <v>400</v>
      </c>
      <c r="B734" t="b">
        <f>IF(ISNUMBER(LOOKUP(2^15,SEARCH(SJ!A$1:A$722,$A734))),"Match")</f>
        <v>0</v>
      </c>
      <c r="K734" s="10" t="s">
        <v>2668</v>
      </c>
      <c r="L734" t="str">
        <f>IF(ISNUMBER(LOOKUP(2^15,SEARCH(SJ!A$1:A$722,$K734))),"Match")</f>
        <v>Match</v>
      </c>
      <c r="M734" s="19" t="s">
        <v>5741</v>
      </c>
      <c r="N734" t="str">
        <f>IF(ISNUMBER(LOOKUP(2^15,SEARCH(SJ!A$1:A$722,$M734))),"Match")</f>
        <v>Match</v>
      </c>
    </row>
    <row r="735" spans="1:14" x14ac:dyDescent="0.25">
      <c r="A735" s="2" t="s">
        <v>708</v>
      </c>
      <c r="B735" t="b">
        <f>IF(ISNUMBER(LOOKUP(2^15,SEARCH(SJ!A$1:A$722,$A735))),"Match")</f>
        <v>0</v>
      </c>
      <c r="K735" s="10" t="s">
        <v>2669</v>
      </c>
      <c r="L735" t="b">
        <f>IF(ISNUMBER(LOOKUP(2^15,SEARCH(SJ!A$1:A$722,$K735))),"Match")</f>
        <v>0</v>
      </c>
      <c r="M735" s="19" t="s">
        <v>5742</v>
      </c>
      <c r="N735" t="str">
        <f>IF(ISNUMBER(LOOKUP(2^15,SEARCH(SJ!A$1:A$722,$M735))),"Match")</f>
        <v>Match</v>
      </c>
    </row>
    <row r="736" spans="1:14" x14ac:dyDescent="0.25">
      <c r="A736" s="2" t="s">
        <v>398</v>
      </c>
      <c r="B736" t="b">
        <f>IF(ISNUMBER(LOOKUP(2^15,SEARCH(SJ!A$1:A$722,$A736))),"Match")</f>
        <v>0</v>
      </c>
      <c r="K736" s="10" t="s">
        <v>2670</v>
      </c>
      <c r="L736" t="b">
        <f>IF(ISNUMBER(LOOKUP(2^15,SEARCH(SJ!A$1:A$722,$K736))),"Match")</f>
        <v>0</v>
      </c>
      <c r="M736" s="19" t="s">
        <v>5743</v>
      </c>
      <c r="N736" t="str">
        <f>IF(ISNUMBER(LOOKUP(2^15,SEARCH(SJ!A$1:A$722,$M736))),"Match")</f>
        <v>Match</v>
      </c>
    </row>
    <row r="737" spans="1:14" x14ac:dyDescent="0.25">
      <c r="A737" s="2" t="s">
        <v>707</v>
      </c>
      <c r="B737" t="b">
        <f>IF(ISNUMBER(LOOKUP(2^15,SEARCH(SJ!A$1:A$722,$A737))),"Match")</f>
        <v>0</v>
      </c>
      <c r="K737" s="10" t="s">
        <v>2671</v>
      </c>
      <c r="L737" t="b">
        <f>IF(ISNUMBER(LOOKUP(2^15,SEARCH(SJ!A$1:A$722,$K737))),"Match")</f>
        <v>0</v>
      </c>
      <c r="M737" s="19" t="s">
        <v>5744</v>
      </c>
      <c r="N737" t="b">
        <f>IF(ISNUMBER(LOOKUP(2^15,SEARCH(SJ!A$1:A$722,$M737))),"Match")</f>
        <v>0</v>
      </c>
    </row>
    <row r="738" spans="1:14" x14ac:dyDescent="0.25">
      <c r="A738" s="2" t="s">
        <v>686</v>
      </c>
      <c r="B738" t="str">
        <f>IF(ISNUMBER(LOOKUP(2^15,SEARCH(SJ!A$1:A$722,$A738))),"Match")</f>
        <v>Match</v>
      </c>
      <c r="K738" s="10" t="s">
        <v>2672</v>
      </c>
      <c r="L738" t="str">
        <f>IF(ISNUMBER(LOOKUP(2^15,SEARCH(SJ!A$1:A$722,$K738))),"Match")</f>
        <v>Match</v>
      </c>
      <c r="M738" s="19" t="s">
        <v>5745</v>
      </c>
      <c r="N738" t="str">
        <f>IF(ISNUMBER(LOOKUP(2^15,SEARCH(SJ!A$1:A$722,$M738))),"Match")</f>
        <v>Match</v>
      </c>
    </row>
    <row r="739" spans="1:14" x14ac:dyDescent="0.25">
      <c r="A739" s="2" t="s">
        <v>500</v>
      </c>
      <c r="B739" t="str">
        <f>IF(ISNUMBER(LOOKUP(2^15,SEARCH(SJ!A$1:A$722,$A739))),"Match")</f>
        <v>Match</v>
      </c>
      <c r="K739" s="10" t="s">
        <v>2673</v>
      </c>
      <c r="L739" t="str">
        <f>IF(ISNUMBER(LOOKUP(2^15,SEARCH(SJ!A$1:A$722,$K739))),"Match")</f>
        <v>Match</v>
      </c>
      <c r="M739" s="19" t="s">
        <v>5746</v>
      </c>
      <c r="N739" t="b">
        <f>IF(ISNUMBER(LOOKUP(2^15,SEARCH(SJ!A$1:A$722,$M739))),"Match")</f>
        <v>0</v>
      </c>
    </row>
    <row r="740" spans="1:14" x14ac:dyDescent="0.25">
      <c r="A740" s="2" t="s">
        <v>394</v>
      </c>
      <c r="B740" t="b">
        <f>IF(ISNUMBER(LOOKUP(2^15,SEARCH(SJ!A$1:A$722,$A740))),"Match")</f>
        <v>0</v>
      </c>
      <c r="K740" s="10" t="s">
        <v>2674</v>
      </c>
      <c r="L740" t="b">
        <f>IF(ISNUMBER(LOOKUP(2^15,SEARCH(SJ!A$1:A$722,$K740))),"Match")</f>
        <v>0</v>
      </c>
      <c r="M740" s="19" t="s">
        <v>5747</v>
      </c>
      <c r="N740" t="b">
        <f>IF(ISNUMBER(LOOKUP(2^15,SEARCH(SJ!A$1:A$722,$M740))),"Match")</f>
        <v>0</v>
      </c>
    </row>
    <row r="741" spans="1:14" x14ac:dyDescent="0.25">
      <c r="A741" s="2" t="s">
        <v>706</v>
      </c>
      <c r="B741" t="str">
        <f>IF(ISNUMBER(LOOKUP(2^15,SEARCH(SJ!A$1:A$722,$A741))),"Match")</f>
        <v>Match</v>
      </c>
      <c r="K741" s="10" t="s">
        <v>2675</v>
      </c>
      <c r="L741" t="str">
        <f>IF(ISNUMBER(LOOKUP(2^15,SEARCH(SJ!A$1:A$722,$K741))),"Match")</f>
        <v>Match</v>
      </c>
      <c r="M741" s="19" t="s">
        <v>5748</v>
      </c>
      <c r="N741" t="b">
        <f>IF(ISNUMBER(LOOKUP(2^15,SEARCH(SJ!A$1:A$722,$M741))),"Match")</f>
        <v>0</v>
      </c>
    </row>
    <row r="742" spans="1:14" x14ac:dyDescent="0.25">
      <c r="A742" s="2" t="s">
        <v>392</v>
      </c>
      <c r="B742" t="str">
        <f>IF(ISNUMBER(LOOKUP(2^15,SEARCH(SJ!A$1:A$722,$A742))),"Match")</f>
        <v>Match</v>
      </c>
      <c r="K742" s="10" t="s">
        <v>2676</v>
      </c>
      <c r="L742" t="b">
        <f>IF(ISNUMBER(LOOKUP(2^15,SEARCH(SJ!A$1:A$722,$K742))),"Match")</f>
        <v>0</v>
      </c>
      <c r="M742" s="19" t="s">
        <v>5749</v>
      </c>
      <c r="N742" t="b">
        <f>IF(ISNUMBER(LOOKUP(2^15,SEARCH(SJ!A$1:A$722,$M742))),"Match")</f>
        <v>0</v>
      </c>
    </row>
    <row r="743" spans="1:14" x14ac:dyDescent="0.25">
      <c r="A743" s="2" t="s">
        <v>498</v>
      </c>
      <c r="B743" t="b">
        <f>IF(ISNUMBER(LOOKUP(2^15,SEARCH(SJ!A$1:A$722,$A743))),"Match")</f>
        <v>0</v>
      </c>
      <c r="K743" s="10" t="s">
        <v>2677</v>
      </c>
      <c r="L743" t="b">
        <f>IF(ISNUMBER(LOOKUP(2^15,SEARCH(SJ!A$1:A$722,$K743))),"Match")</f>
        <v>0</v>
      </c>
      <c r="M743" s="19" t="s">
        <v>5750</v>
      </c>
      <c r="N743" t="b">
        <f>IF(ISNUMBER(LOOKUP(2^15,SEARCH(SJ!A$1:A$722,$M743))),"Match")</f>
        <v>0</v>
      </c>
    </row>
    <row r="744" spans="1:14" x14ac:dyDescent="0.25">
      <c r="A744" s="2" t="s">
        <v>390</v>
      </c>
      <c r="B744" t="b">
        <f>IF(ISNUMBER(LOOKUP(2^15,SEARCH(SJ!A$1:A$722,$A744))),"Match")</f>
        <v>0</v>
      </c>
      <c r="K744" s="10" t="s">
        <v>2678</v>
      </c>
      <c r="L744" t="str">
        <f>IF(ISNUMBER(LOOKUP(2^15,SEARCH(SJ!A$1:A$722,$K744))),"Match")</f>
        <v>Match</v>
      </c>
      <c r="M744" s="19" t="s">
        <v>5751</v>
      </c>
      <c r="N744" t="b">
        <f>IF(ISNUMBER(LOOKUP(2^15,SEARCH(SJ!A$1:A$722,$M744))),"Match")</f>
        <v>0</v>
      </c>
    </row>
    <row r="745" spans="1:14" x14ac:dyDescent="0.25">
      <c r="A745" s="2" t="s">
        <v>497</v>
      </c>
      <c r="B745" t="b">
        <f>IF(ISNUMBER(LOOKUP(2^15,SEARCH(SJ!A$1:A$722,$A745))),"Match")</f>
        <v>0</v>
      </c>
      <c r="K745" s="10" t="s">
        <v>2679</v>
      </c>
      <c r="L745" t="b">
        <f>IF(ISNUMBER(LOOKUP(2^15,SEARCH(SJ!A$1:A$722,$K745))),"Match")</f>
        <v>0</v>
      </c>
      <c r="M745" s="19" t="s">
        <v>5752</v>
      </c>
      <c r="N745" t="str">
        <f>IF(ISNUMBER(LOOKUP(2^15,SEARCH(SJ!A$1:A$722,$M745))),"Match")</f>
        <v>Match</v>
      </c>
    </row>
    <row r="746" spans="1:14" x14ac:dyDescent="0.25">
      <c r="A746" s="2" t="s">
        <v>685</v>
      </c>
      <c r="B746" t="b">
        <f>IF(ISNUMBER(LOOKUP(2^15,SEARCH(SJ!A$1:A$722,$A746))),"Match")</f>
        <v>0</v>
      </c>
      <c r="K746" s="10" t="s">
        <v>2680</v>
      </c>
      <c r="L746" t="b">
        <f>IF(ISNUMBER(LOOKUP(2^15,SEARCH(SJ!A$1:A$722,$K746))),"Match")</f>
        <v>0</v>
      </c>
      <c r="M746" s="19" t="s">
        <v>5753</v>
      </c>
      <c r="N746" t="str">
        <f>IF(ISNUMBER(LOOKUP(2^15,SEARCH(SJ!A$1:A$722,$M746))),"Match")</f>
        <v>Match</v>
      </c>
    </row>
    <row r="747" spans="1:14" x14ac:dyDescent="0.25">
      <c r="A747" s="2" t="s">
        <v>496</v>
      </c>
      <c r="B747" t="str">
        <f>IF(ISNUMBER(LOOKUP(2^15,SEARCH(SJ!A$1:A$722,$A747))),"Match")</f>
        <v>Match</v>
      </c>
      <c r="K747" s="10" t="s">
        <v>2681</v>
      </c>
      <c r="L747" t="str">
        <f>IF(ISNUMBER(LOOKUP(2^15,SEARCH(SJ!A$1:A$722,$K747))),"Match")</f>
        <v>Match</v>
      </c>
      <c r="M747" s="19" t="s">
        <v>5754</v>
      </c>
      <c r="N747" t="str">
        <f>IF(ISNUMBER(LOOKUP(2^15,SEARCH(SJ!A$1:A$722,$M747))),"Match")</f>
        <v>Match</v>
      </c>
    </row>
    <row r="748" spans="1:14" x14ac:dyDescent="0.25">
      <c r="A748" s="2" t="s">
        <v>723</v>
      </c>
      <c r="B748" t="b">
        <f>IF(ISNUMBER(LOOKUP(2^15,SEARCH(SJ!A$1:A$722,$A748))),"Match")</f>
        <v>0</v>
      </c>
      <c r="K748" s="10" t="s">
        <v>2682</v>
      </c>
      <c r="L748" t="b">
        <f>IF(ISNUMBER(LOOKUP(2^15,SEARCH(SJ!A$1:A$722,$K748))),"Match")</f>
        <v>0</v>
      </c>
      <c r="M748" s="19" t="s">
        <v>5755</v>
      </c>
      <c r="N748" t="b">
        <f>IF(ISNUMBER(LOOKUP(2^15,SEARCH(SJ!A$1:A$722,$M748))),"Match")</f>
        <v>0</v>
      </c>
    </row>
    <row r="749" spans="1:14" x14ac:dyDescent="0.25">
      <c r="A749" s="2" t="s">
        <v>645</v>
      </c>
      <c r="B749" t="str">
        <f>IF(ISNUMBER(LOOKUP(2^15,SEARCH(SJ!A$1:A$722,$A749))),"Match")</f>
        <v>Match</v>
      </c>
      <c r="K749" s="10" t="s">
        <v>2683</v>
      </c>
      <c r="L749" t="str">
        <f>IF(ISNUMBER(LOOKUP(2^15,SEARCH(SJ!A$1:A$722,$K749))),"Match")</f>
        <v>Match</v>
      </c>
      <c r="M749" s="19" t="s">
        <v>5756</v>
      </c>
      <c r="N749" t="b">
        <f>IF(ISNUMBER(LOOKUP(2^15,SEARCH(SJ!A$1:A$722,$M749))),"Match")</f>
        <v>0</v>
      </c>
    </row>
    <row r="750" spans="1:14" x14ac:dyDescent="0.25">
      <c r="A750" s="2" t="s">
        <v>602</v>
      </c>
      <c r="B750" t="b">
        <f>IF(ISNUMBER(LOOKUP(2^15,SEARCH(SJ!A$1:A$722,$A750))),"Match")</f>
        <v>0</v>
      </c>
      <c r="K750" s="10" t="s">
        <v>2684</v>
      </c>
      <c r="L750" t="b">
        <f>IF(ISNUMBER(LOOKUP(2^15,SEARCH(SJ!A$1:A$722,$K750))),"Match")</f>
        <v>0</v>
      </c>
      <c r="M750" s="19" t="s">
        <v>5757</v>
      </c>
      <c r="N750" t="str">
        <f>IF(ISNUMBER(LOOKUP(2^15,SEARCH(SJ!A$1:A$722,$M750))),"Match")</f>
        <v>Match</v>
      </c>
    </row>
    <row r="751" spans="1:14" x14ac:dyDescent="0.25">
      <c r="A751" s="2" t="s">
        <v>494</v>
      </c>
      <c r="B751" t="b">
        <f>IF(ISNUMBER(LOOKUP(2^15,SEARCH(SJ!A$1:A$722,$A751))),"Match")</f>
        <v>0</v>
      </c>
      <c r="K751" s="10" t="s">
        <v>2685</v>
      </c>
      <c r="L751" t="str">
        <f>IF(ISNUMBER(LOOKUP(2^15,SEARCH(SJ!A$1:A$722,$K751))),"Match")</f>
        <v>Match</v>
      </c>
      <c r="M751" s="19" t="s">
        <v>5758</v>
      </c>
      <c r="N751" t="str">
        <f>IF(ISNUMBER(LOOKUP(2^15,SEARCH(SJ!A$1:A$722,$M751))),"Match")</f>
        <v>Match</v>
      </c>
    </row>
    <row r="752" spans="1:14" x14ac:dyDescent="0.25">
      <c r="K752" s="10" t="s">
        <v>2686</v>
      </c>
      <c r="L752" t="b">
        <f>IF(ISNUMBER(LOOKUP(2^15,SEARCH(SJ!A$1:A$722,$K752))),"Match")</f>
        <v>0</v>
      </c>
      <c r="M752" s="19" t="s">
        <v>5759</v>
      </c>
      <c r="N752" t="b">
        <f>IF(ISNUMBER(LOOKUP(2^15,SEARCH(SJ!A$1:A$722,$M752))),"Match")</f>
        <v>0</v>
      </c>
    </row>
    <row r="753" spans="11:14" x14ac:dyDescent="0.25">
      <c r="K753" s="10" t="s">
        <v>2687</v>
      </c>
      <c r="L753" t="b">
        <f>IF(ISNUMBER(LOOKUP(2^15,SEARCH(SJ!A$1:A$722,$K753))),"Match")</f>
        <v>0</v>
      </c>
      <c r="M753" s="19" t="s">
        <v>5760</v>
      </c>
      <c r="N753" t="b">
        <f>IF(ISNUMBER(LOOKUP(2^15,SEARCH(SJ!A$1:A$722,$M753))),"Match")</f>
        <v>0</v>
      </c>
    </row>
    <row r="754" spans="11:14" x14ac:dyDescent="0.25">
      <c r="K754" s="10" t="s">
        <v>2688</v>
      </c>
      <c r="L754" t="str">
        <f>IF(ISNUMBER(LOOKUP(2^15,SEARCH(SJ!A$1:A$722,$K754))),"Match")</f>
        <v>Match</v>
      </c>
      <c r="M754" s="19" t="s">
        <v>5761</v>
      </c>
      <c r="N754" t="b">
        <f>IF(ISNUMBER(LOOKUP(2^15,SEARCH(SJ!A$1:A$722,$M754))),"Match")</f>
        <v>0</v>
      </c>
    </row>
    <row r="755" spans="11:14" x14ac:dyDescent="0.25">
      <c r="K755" s="10" t="s">
        <v>2689</v>
      </c>
      <c r="L755" t="b">
        <f>IF(ISNUMBER(LOOKUP(2^15,SEARCH(SJ!A$1:A$722,$K755))),"Match")</f>
        <v>0</v>
      </c>
      <c r="M755" s="19" t="s">
        <v>5762</v>
      </c>
      <c r="N755" t="b">
        <f>IF(ISNUMBER(LOOKUP(2^15,SEARCH(SJ!A$1:A$722,$M755))),"Match")</f>
        <v>0</v>
      </c>
    </row>
    <row r="756" spans="11:14" x14ac:dyDescent="0.25">
      <c r="K756" s="10" t="s">
        <v>2690</v>
      </c>
      <c r="L756" t="b">
        <f>IF(ISNUMBER(LOOKUP(2^15,SEARCH(SJ!A$1:A$722,$K756))),"Match")</f>
        <v>0</v>
      </c>
      <c r="M756" s="19" t="s">
        <v>5763</v>
      </c>
      <c r="N756" t="str">
        <f>IF(ISNUMBER(LOOKUP(2^15,SEARCH(SJ!A$1:A$722,$M756))),"Match")</f>
        <v>Match</v>
      </c>
    </row>
    <row r="757" spans="11:14" x14ac:dyDescent="0.25">
      <c r="K757" s="10" t="s">
        <v>2691</v>
      </c>
      <c r="L757" t="str">
        <f>IF(ISNUMBER(LOOKUP(2^15,SEARCH(SJ!A$1:A$722,$K757))),"Match")</f>
        <v>Match</v>
      </c>
      <c r="M757" s="19" t="s">
        <v>5764</v>
      </c>
      <c r="N757" t="str">
        <f>IF(ISNUMBER(LOOKUP(2^15,SEARCH(SJ!A$1:A$722,$M757))),"Match")</f>
        <v>Match</v>
      </c>
    </row>
    <row r="758" spans="11:14" x14ac:dyDescent="0.25">
      <c r="K758" s="10" t="s">
        <v>2692</v>
      </c>
      <c r="L758" t="str">
        <f>IF(ISNUMBER(LOOKUP(2^15,SEARCH(SJ!A$1:A$722,$K758))),"Match")</f>
        <v>Match</v>
      </c>
      <c r="M758" s="19" t="s">
        <v>5765</v>
      </c>
      <c r="N758" t="str">
        <f>IF(ISNUMBER(LOOKUP(2^15,SEARCH(SJ!A$1:A$722,$M758))),"Match")</f>
        <v>Match</v>
      </c>
    </row>
    <row r="759" spans="11:14" x14ac:dyDescent="0.25">
      <c r="K759" s="10" t="s">
        <v>2693</v>
      </c>
      <c r="L759" t="str">
        <f>IF(ISNUMBER(LOOKUP(2^15,SEARCH(SJ!A$1:A$722,$K759))),"Match")</f>
        <v>Match</v>
      </c>
      <c r="M759" s="19" t="s">
        <v>5766</v>
      </c>
      <c r="N759" t="str">
        <f>IF(ISNUMBER(LOOKUP(2^15,SEARCH(SJ!A$1:A$722,$M759))),"Match")</f>
        <v>Match</v>
      </c>
    </row>
    <row r="760" spans="11:14" x14ac:dyDescent="0.25">
      <c r="K760" s="10" t="s">
        <v>2694</v>
      </c>
      <c r="L760" t="b">
        <f>IF(ISNUMBER(LOOKUP(2^15,SEARCH(SJ!A$1:A$722,$K760))),"Match")</f>
        <v>0</v>
      </c>
      <c r="M760" s="19" t="s">
        <v>5767</v>
      </c>
      <c r="N760" t="str">
        <f>IF(ISNUMBER(LOOKUP(2^15,SEARCH(SJ!A$1:A$722,$M760))),"Match")</f>
        <v>Match</v>
      </c>
    </row>
    <row r="761" spans="11:14" x14ac:dyDescent="0.25">
      <c r="K761" s="10" t="s">
        <v>2695</v>
      </c>
      <c r="L761" t="b">
        <f>IF(ISNUMBER(LOOKUP(2^15,SEARCH(SJ!A$1:A$722,$K761))),"Match")</f>
        <v>0</v>
      </c>
      <c r="M761" s="19" t="s">
        <v>5768</v>
      </c>
      <c r="N761" t="str">
        <f>IF(ISNUMBER(LOOKUP(2^15,SEARCH(SJ!A$1:A$722,$M761))),"Match")</f>
        <v>Match</v>
      </c>
    </row>
    <row r="762" spans="11:14" x14ac:dyDescent="0.25">
      <c r="K762" s="10" t="s">
        <v>2696</v>
      </c>
      <c r="L762" t="b">
        <f>IF(ISNUMBER(LOOKUP(2^15,SEARCH(SJ!A$1:A$722,$K762))),"Match")</f>
        <v>0</v>
      </c>
      <c r="M762" s="19" t="s">
        <v>5769</v>
      </c>
      <c r="N762" t="b">
        <f>IF(ISNUMBER(LOOKUP(2^15,SEARCH(SJ!A$1:A$722,$M762))),"Match")</f>
        <v>0</v>
      </c>
    </row>
    <row r="763" spans="11:14" x14ac:dyDescent="0.25">
      <c r="K763" s="10" t="s">
        <v>2697</v>
      </c>
      <c r="L763" t="b">
        <f>IF(ISNUMBER(LOOKUP(2^15,SEARCH(SJ!A$1:A$722,$K763))),"Match")</f>
        <v>0</v>
      </c>
      <c r="M763" s="19" t="s">
        <v>5770</v>
      </c>
      <c r="N763" t="b">
        <f>IF(ISNUMBER(LOOKUP(2^15,SEARCH(SJ!A$1:A$722,$M763))),"Match")</f>
        <v>0</v>
      </c>
    </row>
    <row r="764" spans="11:14" x14ac:dyDescent="0.25">
      <c r="K764" s="10" t="s">
        <v>2698</v>
      </c>
      <c r="L764" t="b">
        <f>IF(ISNUMBER(LOOKUP(2^15,SEARCH(SJ!A$1:A$722,$K764))),"Match")</f>
        <v>0</v>
      </c>
      <c r="M764" s="19" t="s">
        <v>5771</v>
      </c>
      <c r="N764" t="b">
        <f>IF(ISNUMBER(LOOKUP(2^15,SEARCH(SJ!A$1:A$722,$M764))),"Match")</f>
        <v>0</v>
      </c>
    </row>
    <row r="765" spans="11:14" x14ac:dyDescent="0.25">
      <c r="K765" s="10" t="s">
        <v>2699</v>
      </c>
      <c r="L765" t="b">
        <f>IF(ISNUMBER(LOOKUP(2^15,SEARCH(SJ!A$1:A$722,$K765))),"Match")</f>
        <v>0</v>
      </c>
      <c r="M765" s="19" t="s">
        <v>5772</v>
      </c>
      <c r="N765" t="b">
        <f>IF(ISNUMBER(LOOKUP(2^15,SEARCH(SJ!A$1:A$722,$M765))),"Match")</f>
        <v>0</v>
      </c>
    </row>
    <row r="766" spans="11:14" x14ac:dyDescent="0.25">
      <c r="K766" s="10" t="s">
        <v>2700</v>
      </c>
      <c r="L766" t="str">
        <f>IF(ISNUMBER(LOOKUP(2^15,SEARCH(SJ!A$1:A$722,$K766))),"Match")</f>
        <v>Match</v>
      </c>
      <c r="M766" s="19" t="s">
        <v>5773</v>
      </c>
      <c r="N766" t="str">
        <f>IF(ISNUMBER(LOOKUP(2^15,SEARCH(SJ!A$1:A$722,$M766))),"Match")</f>
        <v>Match</v>
      </c>
    </row>
    <row r="767" spans="11:14" x14ac:dyDescent="0.25">
      <c r="K767" s="10" t="s">
        <v>2701</v>
      </c>
      <c r="L767" t="str">
        <f>IF(ISNUMBER(LOOKUP(2^15,SEARCH(SJ!A$1:A$722,$K767))),"Match")</f>
        <v>Match</v>
      </c>
      <c r="M767" s="19" t="s">
        <v>5774</v>
      </c>
      <c r="N767" t="b">
        <f>IF(ISNUMBER(LOOKUP(2^15,SEARCH(SJ!A$1:A$722,$M767))),"Match")</f>
        <v>0</v>
      </c>
    </row>
    <row r="768" spans="11:14" x14ac:dyDescent="0.25">
      <c r="K768" s="10" t="s">
        <v>2702</v>
      </c>
      <c r="L768" t="b">
        <f>IF(ISNUMBER(LOOKUP(2^15,SEARCH(SJ!A$1:A$722,$K768))),"Match")</f>
        <v>0</v>
      </c>
      <c r="M768" s="19" t="s">
        <v>5775</v>
      </c>
      <c r="N768" t="str">
        <f>IF(ISNUMBER(LOOKUP(2^15,SEARCH(SJ!A$1:A$722,$M768))),"Match")</f>
        <v>Match</v>
      </c>
    </row>
    <row r="769" spans="11:14" x14ac:dyDescent="0.25">
      <c r="K769" s="10" t="s">
        <v>2703</v>
      </c>
      <c r="L769" t="b">
        <f>IF(ISNUMBER(LOOKUP(2^15,SEARCH(SJ!A$1:A$722,$K769))),"Match")</f>
        <v>0</v>
      </c>
      <c r="M769" s="19" t="s">
        <v>5776</v>
      </c>
      <c r="N769" t="str">
        <f>IF(ISNUMBER(LOOKUP(2^15,SEARCH(SJ!A$1:A$722,$M769))),"Match")</f>
        <v>Match</v>
      </c>
    </row>
    <row r="770" spans="11:14" x14ac:dyDescent="0.25">
      <c r="K770" s="10" t="s">
        <v>2704</v>
      </c>
      <c r="L770" t="str">
        <f>IF(ISNUMBER(LOOKUP(2^15,SEARCH(SJ!A$1:A$722,$K770))),"Match")</f>
        <v>Match</v>
      </c>
      <c r="M770" s="19" t="s">
        <v>5777</v>
      </c>
      <c r="N770" t="b">
        <f>IF(ISNUMBER(LOOKUP(2^15,SEARCH(SJ!A$1:A$722,$M770))),"Match")</f>
        <v>0</v>
      </c>
    </row>
    <row r="771" spans="11:14" x14ac:dyDescent="0.25">
      <c r="K771" s="10" t="s">
        <v>2705</v>
      </c>
      <c r="L771" t="str">
        <f>IF(ISNUMBER(LOOKUP(2^15,SEARCH(SJ!A$1:A$722,$K771))),"Match")</f>
        <v>Match</v>
      </c>
      <c r="M771" s="19" t="s">
        <v>5778</v>
      </c>
      <c r="N771" t="str">
        <f>IF(ISNUMBER(LOOKUP(2^15,SEARCH(SJ!A$1:A$722,$M771))),"Match")</f>
        <v>Match</v>
      </c>
    </row>
    <row r="772" spans="11:14" x14ac:dyDescent="0.25">
      <c r="K772" s="10" t="s">
        <v>2706</v>
      </c>
      <c r="L772" t="str">
        <f>IF(ISNUMBER(LOOKUP(2^15,SEARCH(SJ!A$1:A$722,$K772))),"Match")</f>
        <v>Match</v>
      </c>
      <c r="M772" s="19" t="s">
        <v>5779</v>
      </c>
      <c r="N772" t="str">
        <f>IF(ISNUMBER(LOOKUP(2^15,SEARCH(SJ!A$1:A$722,$M772))),"Match")</f>
        <v>Match</v>
      </c>
    </row>
    <row r="773" spans="11:14" x14ac:dyDescent="0.25">
      <c r="K773" s="10" t="s">
        <v>2707</v>
      </c>
      <c r="L773" t="b">
        <f>IF(ISNUMBER(LOOKUP(2^15,SEARCH(SJ!A$1:A$722,$K773))),"Match")</f>
        <v>0</v>
      </c>
      <c r="M773" s="19" t="s">
        <v>5780</v>
      </c>
      <c r="N773" t="str">
        <f>IF(ISNUMBER(LOOKUP(2^15,SEARCH(SJ!A$1:A$722,$M773))),"Match")</f>
        <v>Match</v>
      </c>
    </row>
    <row r="774" spans="11:14" x14ac:dyDescent="0.25">
      <c r="K774" s="10" t="s">
        <v>2708</v>
      </c>
      <c r="L774" t="str">
        <f>IF(ISNUMBER(LOOKUP(2^15,SEARCH(SJ!A$1:A$722,$K774))),"Match")</f>
        <v>Match</v>
      </c>
      <c r="M774" s="19" t="s">
        <v>5781</v>
      </c>
      <c r="N774" t="b">
        <f>IF(ISNUMBER(LOOKUP(2^15,SEARCH(SJ!A$1:A$722,$M774))),"Match")</f>
        <v>0</v>
      </c>
    </row>
    <row r="775" spans="11:14" x14ac:dyDescent="0.25">
      <c r="K775" s="10" t="s">
        <v>2709</v>
      </c>
      <c r="L775" t="b">
        <f>IF(ISNUMBER(LOOKUP(2^15,SEARCH(SJ!A$1:A$722,$K775))),"Match")</f>
        <v>0</v>
      </c>
      <c r="M775" s="19" t="s">
        <v>5782</v>
      </c>
      <c r="N775" t="b">
        <f>IF(ISNUMBER(LOOKUP(2^15,SEARCH(SJ!A$1:A$722,$M775))),"Match")</f>
        <v>0</v>
      </c>
    </row>
    <row r="776" spans="11:14" x14ac:dyDescent="0.25">
      <c r="K776" s="10" t="s">
        <v>2710</v>
      </c>
      <c r="L776" t="b">
        <f>IF(ISNUMBER(LOOKUP(2^15,SEARCH(SJ!A$1:A$722,$K776))),"Match")</f>
        <v>0</v>
      </c>
      <c r="M776" s="19" t="s">
        <v>5783</v>
      </c>
      <c r="N776" t="b">
        <f>IF(ISNUMBER(LOOKUP(2^15,SEARCH(SJ!A$1:A$722,$M776))),"Match")</f>
        <v>0</v>
      </c>
    </row>
    <row r="777" spans="11:14" x14ac:dyDescent="0.25">
      <c r="K777" s="10" t="s">
        <v>2711</v>
      </c>
      <c r="L777" t="b">
        <f>IF(ISNUMBER(LOOKUP(2^15,SEARCH(SJ!A$1:A$722,$K777))),"Match")</f>
        <v>0</v>
      </c>
      <c r="M777" s="19" t="s">
        <v>5784</v>
      </c>
      <c r="N777" t="b">
        <f>IF(ISNUMBER(LOOKUP(2^15,SEARCH(SJ!A$1:A$722,$M777))),"Match")</f>
        <v>0</v>
      </c>
    </row>
    <row r="778" spans="11:14" x14ac:dyDescent="0.25">
      <c r="K778" s="10" t="s">
        <v>2712</v>
      </c>
      <c r="L778" t="str">
        <f>IF(ISNUMBER(LOOKUP(2^15,SEARCH(SJ!A$1:A$722,$K778))),"Match")</f>
        <v>Match</v>
      </c>
      <c r="M778" s="19" t="s">
        <v>5785</v>
      </c>
      <c r="N778" t="b">
        <f>IF(ISNUMBER(LOOKUP(2^15,SEARCH(SJ!A$1:A$722,$M778))),"Match")</f>
        <v>0</v>
      </c>
    </row>
    <row r="779" spans="11:14" x14ac:dyDescent="0.25">
      <c r="K779" s="10" t="s">
        <v>2713</v>
      </c>
      <c r="L779" t="b">
        <f>IF(ISNUMBER(LOOKUP(2^15,SEARCH(SJ!A$1:A$722,$K779))),"Match")</f>
        <v>0</v>
      </c>
      <c r="M779" s="19" t="s">
        <v>5786</v>
      </c>
      <c r="N779" t="b">
        <f>IF(ISNUMBER(LOOKUP(2^15,SEARCH(SJ!A$1:A$722,$M779))),"Match")</f>
        <v>0</v>
      </c>
    </row>
    <row r="780" spans="11:14" x14ac:dyDescent="0.25">
      <c r="K780" s="10" t="s">
        <v>2714</v>
      </c>
      <c r="L780" t="b">
        <f>IF(ISNUMBER(LOOKUP(2^15,SEARCH(SJ!A$1:A$722,$K780))),"Match")</f>
        <v>0</v>
      </c>
      <c r="M780" s="19" t="s">
        <v>5787</v>
      </c>
      <c r="N780" t="b">
        <f>IF(ISNUMBER(LOOKUP(2^15,SEARCH(SJ!A$1:A$722,$M780))),"Match")</f>
        <v>0</v>
      </c>
    </row>
    <row r="781" spans="11:14" x14ac:dyDescent="0.25">
      <c r="K781" s="10" t="s">
        <v>2715</v>
      </c>
      <c r="L781" t="str">
        <f>IF(ISNUMBER(LOOKUP(2^15,SEARCH(SJ!A$1:A$722,$K781))),"Match")</f>
        <v>Match</v>
      </c>
      <c r="M781" s="19" t="s">
        <v>5788</v>
      </c>
      <c r="N781" t="b">
        <f>IF(ISNUMBER(LOOKUP(2^15,SEARCH(SJ!A$1:A$722,$M781))),"Match")</f>
        <v>0</v>
      </c>
    </row>
    <row r="782" spans="11:14" x14ac:dyDescent="0.25">
      <c r="K782" s="10" t="s">
        <v>2716</v>
      </c>
      <c r="L782" t="str">
        <f>IF(ISNUMBER(LOOKUP(2^15,SEARCH(SJ!A$1:A$722,$K782))),"Match")</f>
        <v>Match</v>
      </c>
      <c r="M782" s="19" t="s">
        <v>5789</v>
      </c>
      <c r="N782" t="str">
        <f>IF(ISNUMBER(LOOKUP(2^15,SEARCH(SJ!A$1:A$722,$M782))),"Match")</f>
        <v>Match</v>
      </c>
    </row>
    <row r="783" spans="11:14" x14ac:dyDescent="0.25">
      <c r="K783" s="10" t="s">
        <v>2717</v>
      </c>
      <c r="L783" t="str">
        <f>IF(ISNUMBER(LOOKUP(2^15,SEARCH(SJ!A$1:A$722,$K783))),"Match")</f>
        <v>Match</v>
      </c>
      <c r="M783" s="19" t="s">
        <v>5790</v>
      </c>
      <c r="N783" t="str">
        <f>IF(ISNUMBER(LOOKUP(2^15,SEARCH(SJ!A$1:A$722,$M783))),"Match")</f>
        <v>Match</v>
      </c>
    </row>
    <row r="784" spans="11:14" x14ac:dyDescent="0.25">
      <c r="K784" s="10" t="s">
        <v>2718</v>
      </c>
      <c r="L784" t="b">
        <f>IF(ISNUMBER(LOOKUP(2^15,SEARCH(SJ!A$1:A$722,$K784))),"Match")</f>
        <v>0</v>
      </c>
      <c r="M784" s="19" t="s">
        <v>5791</v>
      </c>
      <c r="N784" t="str">
        <f>IF(ISNUMBER(LOOKUP(2^15,SEARCH(SJ!A$1:A$722,$M784))),"Match")</f>
        <v>Match</v>
      </c>
    </row>
    <row r="785" spans="11:14" x14ac:dyDescent="0.25">
      <c r="K785" s="10" t="s">
        <v>2719</v>
      </c>
      <c r="L785" t="b">
        <f>IF(ISNUMBER(LOOKUP(2^15,SEARCH(SJ!A$1:A$722,$K785))),"Match")</f>
        <v>0</v>
      </c>
      <c r="M785" s="19" t="s">
        <v>5792</v>
      </c>
      <c r="N785" t="b">
        <f>IF(ISNUMBER(LOOKUP(2^15,SEARCH(SJ!A$1:A$722,$M785))),"Match")</f>
        <v>0</v>
      </c>
    </row>
    <row r="786" spans="11:14" x14ac:dyDescent="0.25">
      <c r="K786" s="10" t="s">
        <v>2720</v>
      </c>
      <c r="L786" t="str">
        <f>IF(ISNUMBER(LOOKUP(2^15,SEARCH(SJ!A$1:A$722,$K786))),"Match")</f>
        <v>Match</v>
      </c>
      <c r="M786" s="19" t="s">
        <v>5793</v>
      </c>
      <c r="N786" t="str">
        <f>IF(ISNUMBER(LOOKUP(2^15,SEARCH(SJ!A$1:A$722,$M786))),"Match")</f>
        <v>Match</v>
      </c>
    </row>
    <row r="787" spans="11:14" x14ac:dyDescent="0.25">
      <c r="K787" s="10" t="s">
        <v>2721</v>
      </c>
      <c r="L787" t="str">
        <f>IF(ISNUMBER(LOOKUP(2^15,SEARCH(SJ!A$1:A$722,$K787))),"Match")</f>
        <v>Match</v>
      </c>
      <c r="M787" s="19" t="s">
        <v>5794</v>
      </c>
      <c r="N787" t="b">
        <f>IF(ISNUMBER(LOOKUP(2^15,SEARCH(SJ!A$1:A$722,$M787))),"Match")</f>
        <v>0</v>
      </c>
    </row>
    <row r="788" spans="11:14" x14ac:dyDescent="0.25">
      <c r="K788" s="10" t="s">
        <v>2722</v>
      </c>
      <c r="L788" t="str">
        <f>IF(ISNUMBER(LOOKUP(2^15,SEARCH(SJ!A$1:A$722,$K788))),"Match")</f>
        <v>Match</v>
      </c>
      <c r="M788" s="19" t="s">
        <v>5795</v>
      </c>
      <c r="N788" t="b">
        <f>IF(ISNUMBER(LOOKUP(2^15,SEARCH(SJ!A$1:A$722,$M788))),"Match")</f>
        <v>0</v>
      </c>
    </row>
    <row r="789" spans="11:14" x14ac:dyDescent="0.25">
      <c r="K789" s="10" t="s">
        <v>2723</v>
      </c>
      <c r="L789" t="b">
        <f>IF(ISNUMBER(LOOKUP(2^15,SEARCH(SJ!A$1:A$722,$K789))),"Match")</f>
        <v>0</v>
      </c>
      <c r="M789" s="19" t="s">
        <v>5796</v>
      </c>
      <c r="N789" t="b">
        <f>IF(ISNUMBER(LOOKUP(2^15,SEARCH(SJ!A$1:A$722,$M789))),"Match")</f>
        <v>0</v>
      </c>
    </row>
    <row r="790" spans="11:14" x14ac:dyDescent="0.25">
      <c r="K790" s="10" t="s">
        <v>2724</v>
      </c>
      <c r="L790" t="b">
        <f>IF(ISNUMBER(LOOKUP(2^15,SEARCH(SJ!A$1:A$722,$K790))),"Match")</f>
        <v>0</v>
      </c>
      <c r="M790" s="19" t="s">
        <v>5797</v>
      </c>
      <c r="N790" t="str">
        <f>IF(ISNUMBER(LOOKUP(2^15,SEARCH(SJ!A$1:A$722,$M790))),"Match")</f>
        <v>Match</v>
      </c>
    </row>
    <row r="791" spans="11:14" x14ac:dyDescent="0.25">
      <c r="K791" s="10" t="s">
        <v>2725</v>
      </c>
      <c r="L791" t="b">
        <f>IF(ISNUMBER(LOOKUP(2^15,SEARCH(SJ!A$1:A$722,$K791))),"Match")</f>
        <v>0</v>
      </c>
      <c r="M791" s="19" t="s">
        <v>5798</v>
      </c>
      <c r="N791" t="b">
        <f>IF(ISNUMBER(LOOKUP(2^15,SEARCH(SJ!A$1:A$722,$M791))),"Match")</f>
        <v>0</v>
      </c>
    </row>
    <row r="792" spans="11:14" x14ac:dyDescent="0.25">
      <c r="K792" s="10" t="s">
        <v>2726</v>
      </c>
      <c r="L792" t="str">
        <f>IF(ISNUMBER(LOOKUP(2^15,SEARCH(SJ!A$1:A$722,$K792))),"Match")</f>
        <v>Match</v>
      </c>
      <c r="M792" s="19" t="s">
        <v>5799</v>
      </c>
      <c r="N792" t="str">
        <f>IF(ISNUMBER(LOOKUP(2^15,SEARCH(SJ!A$1:A$722,$M792))),"Match")</f>
        <v>Match</v>
      </c>
    </row>
    <row r="793" spans="11:14" x14ac:dyDescent="0.25">
      <c r="K793" s="10" t="s">
        <v>2727</v>
      </c>
      <c r="L793" t="str">
        <f>IF(ISNUMBER(LOOKUP(2^15,SEARCH(SJ!A$1:A$722,$K793))),"Match")</f>
        <v>Match</v>
      </c>
      <c r="M793" s="19" t="s">
        <v>5800</v>
      </c>
      <c r="N793" t="str">
        <f>IF(ISNUMBER(LOOKUP(2^15,SEARCH(SJ!A$1:A$722,$M793))),"Match")</f>
        <v>Match</v>
      </c>
    </row>
    <row r="794" spans="11:14" x14ac:dyDescent="0.25">
      <c r="K794" s="10" t="s">
        <v>2728</v>
      </c>
      <c r="L794" t="b">
        <f>IF(ISNUMBER(LOOKUP(2^15,SEARCH(SJ!A$1:A$722,$K794))),"Match")</f>
        <v>0</v>
      </c>
      <c r="M794" s="19" t="s">
        <v>5801</v>
      </c>
      <c r="N794" t="str">
        <f>IF(ISNUMBER(LOOKUP(2^15,SEARCH(SJ!A$1:A$722,$M794))),"Match")</f>
        <v>Match</v>
      </c>
    </row>
    <row r="795" spans="11:14" x14ac:dyDescent="0.25">
      <c r="K795" s="10" t="s">
        <v>2729</v>
      </c>
      <c r="L795" t="str">
        <f>IF(ISNUMBER(LOOKUP(2^15,SEARCH(SJ!A$1:A$722,$K795))),"Match")</f>
        <v>Match</v>
      </c>
      <c r="M795" s="19" t="s">
        <v>5802</v>
      </c>
      <c r="N795" t="str">
        <f>IF(ISNUMBER(LOOKUP(2^15,SEARCH(SJ!A$1:A$722,$M795))),"Match")</f>
        <v>Match</v>
      </c>
    </row>
    <row r="796" spans="11:14" x14ac:dyDescent="0.25">
      <c r="K796" s="10" t="s">
        <v>2730</v>
      </c>
      <c r="L796" t="str">
        <f>IF(ISNUMBER(LOOKUP(2^15,SEARCH(SJ!A$1:A$722,$K796))),"Match")</f>
        <v>Match</v>
      </c>
      <c r="M796" s="19" t="s">
        <v>5803</v>
      </c>
      <c r="N796" t="str">
        <f>IF(ISNUMBER(LOOKUP(2^15,SEARCH(SJ!A$1:A$722,$M796))),"Match")</f>
        <v>Match</v>
      </c>
    </row>
    <row r="797" spans="11:14" x14ac:dyDescent="0.25">
      <c r="K797" s="10" t="s">
        <v>2731</v>
      </c>
      <c r="L797" t="str">
        <f>IF(ISNUMBER(LOOKUP(2^15,SEARCH(SJ!A$1:A$722,$K797))),"Match")</f>
        <v>Match</v>
      </c>
      <c r="M797" s="19" t="s">
        <v>5804</v>
      </c>
      <c r="N797" t="b">
        <f>IF(ISNUMBER(LOOKUP(2^15,SEARCH(SJ!A$1:A$722,$M797))),"Match")</f>
        <v>0</v>
      </c>
    </row>
    <row r="798" spans="11:14" x14ac:dyDescent="0.25">
      <c r="K798" s="10" t="s">
        <v>2732</v>
      </c>
      <c r="L798" t="b">
        <f>IF(ISNUMBER(LOOKUP(2^15,SEARCH(SJ!A$1:A$722,$K798))),"Match")</f>
        <v>0</v>
      </c>
      <c r="M798" s="19" t="s">
        <v>5805</v>
      </c>
      <c r="N798" t="str">
        <f>IF(ISNUMBER(LOOKUP(2^15,SEARCH(SJ!A$1:A$722,$M798))),"Match")</f>
        <v>Match</v>
      </c>
    </row>
    <row r="799" spans="11:14" x14ac:dyDescent="0.25">
      <c r="K799" s="10" t="s">
        <v>2733</v>
      </c>
      <c r="L799" t="b">
        <f>IF(ISNUMBER(LOOKUP(2^15,SEARCH(SJ!A$1:A$722,$K799))),"Match")</f>
        <v>0</v>
      </c>
      <c r="M799" s="19" t="s">
        <v>5806</v>
      </c>
      <c r="N799" t="str">
        <f>IF(ISNUMBER(LOOKUP(2^15,SEARCH(SJ!A$1:A$722,$M799))),"Match")</f>
        <v>Match</v>
      </c>
    </row>
    <row r="800" spans="11:14" x14ac:dyDescent="0.25">
      <c r="K800" s="10" t="s">
        <v>2734</v>
      </c>
      <c r="L800" t="str">
        <f>IF(ISNUMBER(LOOKUP(2^15,SEARCH(SJ!A$1:A$722,$K800))),"Match")</f>
        <v>Match</v>
      </c>
      <c r="M800" s="19" t="s">
        <v>5807</v>
      </c>
      <c r="N800" t="str">
        <f>IF(ISNUMBER(LOOKUP(2^15,SEARCH(SJ!A$1:A$722,$M800))),"Match")</f>
        <v>Match</v>
      </c>
    </row>
    <row r="801" spans="11:14" x14ac:dyDescent="0.25">
      <c r="K801" s="10" t="s">
        <v>2735</v>
      </c>
      <c r="L801" t="b">
        <f>IF(ISNUMBER(LOOKUP(2^15,SEARCH(SJ!A$1:A$722,$K801))),"Match")</f>
        <v>0</v>
      </c>
      <c r="M801" s="19" t="s">
        <v>5808</v>
      </c>
      <c r="N801" t="b">
        <f>IF(ISNUMBER(LOOKUP(2^15,SEARCH(SJ!A$1:A$722,$M801))),"Match")</f>
        <v>0</v>
      </c>
    </row>
    <row r="802" spans="11:14" x14ac:dyDescent="0.25">
      <c r="K802" s="10" t="s">
        <v>2736</v>
      </c>
      <c r="L802" t="str">
        <f>IF(ISNUMBER(LOOKUP(2^15,SEARCH(SJ!A$1:A$722,$K802))),"Match")</f>
        <v>Match</v>
      </c>
      <c r="M802" s="19" t="s">
        <v>5809</v>
      </c>
      <c r="N802" t="b">
        <f>IF(ISNUMBER(LOOKUP(2^15,SEARCH(SJ!A$1:A$722,$M802))),"Match")</f>
        <v>0</v>
      </c>
    </row>
    <row r="803" spans="11:14" x14ac:dyDescent="0.25">
      <c r="K803" s="10" t="s">
        <v>2737</v>
      </c>
      <c r="L803" t="b">
        <f>IF(ISNUMBER(LOOKUP(2^15,SEARCH(SJ!A$1:A$722,$K803))),"Match")</f>
        <v>0</v>
      </c>
      <c r="M803" s="19" t="s">
        <v>5810</v>
      </c>
      <c r="N803" t="b">
        <f>IF(ISNUMBER(LOOKUP(2^15,SEARCH(SJ!A$1:A$722,$M803))),"Match")</f>
        <v>0</v>
      </c>
    </row>
    <row r="804" spans="11:14" x14ac:dyDescent="0.25">
      <c r="K804" s="10" t="s">
        <v>2738</v>
      </c>
      <c r="L804" t="str">
        <f>IF(ISNUMBER(LOOKUP(2^15,SEARCH(SJ!A$1:A$722,$K804))),"Match")</f>
        <v>Match</v>
      </c>
      <c r="M804" s="19" t="s">
        <v>5811</v>
      </c>
      <c r="N804" t="b">
        <f>IF(ISNUMBER(LOOKUP(2^15,SEARCH(SJ!A$1:A$722,$M804))),"Match")</f>
        <v>0</v>
      </c>
    </row>
    <row r="805" spans="11:14" x14ac:dyDescent="0.25">
      <c r="K805" s="10" t="s">
        <v>2739</v>
      </c>
      <c r="L805" t="str">
        <f>IF(ISNUMBER(LOOKUP(2^15,SEARCH(SJ!A$1:A$722,$K805))),"Match")</f>
        <v>Match</v>
      </c>
      <c r="M805" s="19" t="s">
        <v>5812</v>
      </c>
      <c r="N805" t="b">
        <f>IF(ISNUMBER(LOOKUP(2^15,SEARCH(SJ!A$1:A$722,$M805))),"Match")</f>
        <v>0</v>
      </c>
    </row>
    <row r="806" spans="11:14" x14ac:dyDescent="0.25">
      <c r="K806" s="10" t="s">
        <v>2740</v>
      </c>
      <c r="L806" t="b">
        <f>IF(ISNUMBER(LOOKUP(2^15,SEARCH(SJ!A$1:A$722,$K806))),"Match")</f>
        <v>0</v>
      </c>
      <c r="M806" s="19" t="s">
        <v>5813</v>
      </c>
      <c r="N806" t="str">
        <f>IF(ISNUMBER(LOOKUP(2^15,SEARCH(SJ!A$1:A$722,$M806))),"Match")</f>
        <v>Match</v>
      </c>
    </row>
    <row r="807" spans="11:14" x14ac:dyDescent="0.25">
      <c r="K807" s="10" t="s">
        <v>2741</v>
      </c>
      <c r="L807" t="str">
        <f>IF(ISNUMBER(LOOKUP(2^15,SEARCH(SJ!A$1:A$722,$K807))),"Match")</f>
        <v>Match</v>
      </c>
      <c r="M807" s="19" t="s">
        <v>5814</v>
      </c>
      <c r="N807" t="str">
        <f>IF(ISNUMBER(LOOKUP(2^15,SEARCH(SJ!A$1:A$722,$M807))),"Match")</f>
        <v>Match</v>
      </c>
    </row>
    <row r="808" spans="11:14" x14ac:dyDescent="0.25">
      <c r="K808" s="10" t="s">
        <v>2742</v>
      </c>
      <c r="L808" t="str">
        <f>IF(ISNUMBER(LOOKUP(2^15,SEARCH(SJ!A$1:A$722,$K808))),"Match")</f>
        <v>Match</v>
      </c>
      <c r="M808" s="19" t="s">
        <v>5815</v>
      </c>
      <c r="N808" t="str">
        <f>IF(ISNUMBER(LOOKUP(2^15,SEARCH(SJ!A$1:A$722,$M808))),"Match")</f>
        <v>Match</v>
      </c>
    </row>
    <row r="809" spans="11:14" x14ac:dyDescent="0.25">
      <c r="K809" s="10" t="s">
        <v>2743</v>
      </c>
      <c r="L809" t="str">
        <f>IF(ISNUMBER(LOOKUP(2^15,SEARCH(SJ!A$1:A$722,$K809))),"Match")</f>
        <v>Match</v>
      </c>
      <c r="M809" s="19" t="s">
        <v>5816</v>
      </c>
      <c r="N809" t="b">
        <f>IF(ISNUMBER(LOOKUP(2^15,SEARCH(SJ!A$1:A$722,$M809))),"Match")</f>
        <v>0</v>
      </c>
    </row>
    <row r="810" spans="11:14" x14ac:dyDescent="0.25">
      <c r="K810" s="10" t="s">
        <v>2744</v>
      </c>
      <c r="L810" t="str">
        <f>IF(ISNUMBER(LOOKUP(2^15,SEARCH(SJ!A$1:A$722,$K810))),"Match")</f>
        <v>Match</v>
      </c>
      <c r="M810" s="19" t="s">
        <v>5817</v>
      </c>
      <c r="N810" t="str">
        <f>IF(ISNUMBER(LOOKUP(2^15,SEARCH(SJ!A$1:A$722,$M810))),"Match")</f>
        <v>Match</v>
      </c>
    </row>
    <row r="811" spans="11:14" x14ac:dyDescent="0.25">
      <c r="K811" s="10" t="s">
        <v>2745</v>
      </c>
      <c r="L811" t="str">
        <f>IF(ISNUMBER(LOOKUP(2^15,SEARCH(SJ!A$1:A$722,$K811))),"Match")</f>
        <v>Match</v>
      </c>
      <c r="M811" s="19" t="s">
        <v>5818</v>
      </c>
      <c r="N811" t="str">
        <f>IF(ISNUMBER(LOOKUP(2^15,SEARCH(SJ!A$1:A$722,$M811))),"Match")</f>
        <v>Match</v>
      </c>
    </row>
    <row r="812" spans="11:14" x14ac:dyDescent="0.25">
      <c r="K812" s="10" t="s">
        <v>2746</v>
      </c>
      <c r="L812" t="b">
        <f>IF(ISNUMBER(LOOKUP(2^15,SEARCH(SJ!A$1:A$722,$K812))),"Match")</f>
        <v>0</v>
      </c>
      <c r="M812" s="19" t="s">
        <v>5819</v>
      </c>
      <c r="N812" t="str">
        <f>IF(ISNUMBER(LOOKUP(2^15,SEARCH(SJ!A$1:A$722,$M812))),"Match")</f>
        <v>Match</v>
      </c>
    </row>
    <row r="813" spans="11:14" x14ac:dyDescent="0.25">
      <c r="K813" s="10" t="s">
        <v>2747</v>
      </c>
      <c r="L813" t="b">
        <f>IF(ISNUMBER(LOOKUP(2^15,SEARCH(SJ!A$1:A$722,$K813))),"Match")</f>
        <v>0</v>
      </c>
      <c r="M813" s="19" t="s">
        <v>5820</v>
      </c>
      <c r="N813" t="str">
        <f>IF(ISNUMBER(LOOKUP(2^15,SEARCH(SJ!A$1:A$722,$M813))),"Match")</f>
        <v>Match</v>
      </c>
    </row>
    <row r="814" spans="11:14" x14ac:dyDescent="0.25">
      <c r="K814" s="10" t="s">
        <v>2748</v>
      </c>
      <c r="L814" t="str">
        <f>IF(ISNUMBER(LOOKUP(2^15,SEARCH(SJ!A$1:A$722,$K814))),"Match")</f>
        <v>Match</v>
      </c>
      <c r="M814" s="19" t="s">
        <v>5821</v>
      </c>
      <c r="N814" t="str">
        <f>IF(ISNUMBER(LOOKUP(2^15,SEARCH(SJ!A$1:A$722,$M814))),"Match")</f>
        <v>Match</v>
      </c>
    </row>
    <row r="815" spans="11:14" x14ac:dyDescent="0.25">
      <c r="K815" s="10" t="s">
        <v>2749</v>
      </c>
      <c r="L815" t="b">
        <f>IF(ISNUMBER(LOOKUP(2^15,SEARCH(SJ!A$1:A$722,$K815))),"Match")</f>
        <v>0</v>
      </c>
      <c r="M815" s="19" t="s">
        <v>5822</v>
      </c>
      <c r="N815" t="str">
        <f>IF(ISNUMBER(LOOKUP(2^15,SEARCH(SJ!A$1:A$722,$M815))),"Match")</f>
        <v>Match</v>
      </c>
    </row>
    <row r="816" spans="11:14" x14ac:dyDescent="0.25">
      <c r="K816" s="10" t="s">
        <v>2750</v>
      </c>
      <c r="L816" t="str">
        <f>IF(ISNUMBER(LOOKUP(2^15,SEARCH(SJ!A$1:A$722,$K816))),"Match")</f>
        <v>Match</v>
      </c>
      <c r="M816" s="19" t="s">
        <v>5823</v>
      </c>
      <c r="N816" t="str">
        <f>IF(ISNUMBER(LOOKUP(2^15,SEARCH(SJ!A$1:A$722,$M816))),"Match")</f>
        <v>Match</v>
      </c>
    </row>
    <row r="817" spans="11:14" x14ac:dyDescent="0.25">
      <c r="K817" s="10" t="s">
        <v>2751</v>
      </c>
      <c r="L817" t="b">
        <f>IF(ISNUMBER(LOOKUP(2^15,SEARCH(SJ!A$1:A$722,$K817))),"Match")</f>
        <v>0</v>
      </c>
      <c r="M817" s="19" t="s">
        <v>5824</v>
      </c>
      <c r="N817" t="b">
        <f>IF(ISNUMBER(LOOKUP(2^15,SEARCH(SJ!A$1:A$722,$M817))),"Match")</f>
        <v>0</v>
      </c>
    </row>
    <row r="818" spans="11:14" x14ac:dyDescent="0.25">
      <c r="K818" s="10" t="s">
        <v>2752</v>
      </c>
      <c r="L818" t="str">
        <f>IF(ISNUMBER(LOOKUP(2^15,SEARCH(SJ!A$1:A$722,$K818))),"Match")</f>
        <v>Match</v>
      </c>
      <c r="M818" s="19" t="s">
        <v>5825</v>
      </c>
      <c r="N818" t="str">
        <f>IF(ISNUMBER(LOOKUP(2^15,SEARCH(SJ!A$1:A$722,$M818))),"Match")</f>
        <v>Match</v>
      </c>
    </row>
    <row r="819" spans="11:14" x14ac:dyDescent="0.25">
      <c r="K819" s="10" t="s">
        <v>2753</v>
      </c>
      <c r="L819" t="b">
        <f>IF(ISNUMBER(LOOKUP(2^15,SEARCH(SJ!A$1:A$722,$K819))),"Match")</f>
        <v>0</v>
      </c>
      <c r="M819" s="19" t="s">
        <v>5826</v>
      </c>
      <c r="N819" t="str">
        <f>IF(ISNUMBER(LOOKUP(2^15,SEARCH(SJ!A$1:A$722,$M819))),"Match")</f>
        <v>Match</v>
      </c>
    </row>
    <row r="820" spans="11:14" x14ac:dyDescent="0.25">
      <c r="K820" s="10" t="s">
        <v>2754</v>
      </c>
      <c r="L820" t="b">
        <f>IF(ISNUMBER(LOOKUP(2^15,SEARCH(SJ!A$1:A$722,$K820))),"Match")</f>
        <v>0</v>
      </c>
      <c r="M820" s="19" t="s">
        <v>5827</v>
      </c>
      <c r="N820" t="str">
        <f>IF(ISNUMBER(LOOKUP(2^15,SEARCH(SJ!A$1:A$722,$M820))),"Match")</f>
        <v>Match</v>
      </c>
    </row>
    <row r="821" spans="11:14" x14ac:dyDescent="0.25">
      <c r="K821" s="10" t="s">
        <v>2755</v>
      </c>
      <c r="L821" t="str">
        <f>IF(ISNUMBER(LOOKUP(2^15,SEARCH(SJ!A$1:A$722,$K821))),"Match")</f>
        <v>Match</v>
      </c>
      <c r="M821" s="19" t="s">
        <v>5828</v>
      </c>
      <c r="N821" t="b">
        <f>IF(ISNUMBER(LOOKUP(2^15,SEARCH(SJ!A$1:A$722,$M821))),"Match")</f>
        <v>0</v>
      </c>
    </row>
    <row r="822" spans="11:14" x14ac:dyDescent="0.25">
      <c r="K822" s="10" t="s">
        <v>2756</v>
      </c>
      <c r="L822" t="str">
        <f>IF(ISNUMBER(LOOKUP(2^15,SEARCH(SJ!A$1:A$722,$K822))),"Match")</f>
        <v>Match</v>
      </c>
      <c r="M822" s="19" t="s">
        <v>5829</v>
      </c>
      <c r="N822" t="b">
        <f>IF(ISNUMBER(LOOKUP(2^15,SEARCH(SJ!A$1:A$722,$M822))),"Match")</f>
        <v>0</v>
      </c>
    </row>
    <row r="823" spans="11:14" x14ac:dyDescent="0.25">
      <c r="K823" s="10" t="s">
        <v>2757</v>
      </c>
      <c r="L823" t="b">
        <f>IF(ISNUMBER(LOOKUP(2^15,SEARCH(SJ!A$1:A$722,$K823))),"Match")</f>
        <v>0</v>
      </c>
      <c r="M823" s="19" t="s">
        <v>5830</v>
      </c>
      <c r="N823" t="str">
        <f>IF(ISNUMBER(LOOKUP(2^15,SEARCH(SJ!A$1:A$722,$M823))),"Match")</f>
        <v>Match</v>
      </c>
    </row>
    <row r="824" spans="11:14" x14ac:dyDescent="0.25">
      <c r="K824" s="10" t="s">
        <v>2758</v>
      </c>
      <c r="L824" t="str">
        <f>IF(ISNUMBER(LOOKUP(2^15,SEARCH(SJ!A$1:A$722,$K824))),"Match")</f>
        <v>Match</v>
      </c>
      <c r="M824" s="19" t="s">
        <v>5831</v>
      </c>
      <c r="N824" t="str">
        <f>IF(ISNUMBER(LOOKUP(2^15,SEARCH(SJ!A$1:A$722,$M824))),"Match")</f>
        <v>Match</v>
      </c>
    </row>
    <row r="825" spans="11:14" x14ac:dyDescent="0.25">
      <c r="K825" s="10" t="s">
        <v>2759</v>
      </c>
      <c r="L825" t="b">
        <f>IF(ISNUMBER(LOOKUP(2^15,SEARCH(SJ!A$1:A$722,$K825))),"Match")</f>
        <v>0</v>
      </c>
      <c r="M825" s="19" t="s">
        <v>5832</v>
      </c>
      <c r="N825" t="str">
        <f>IF(ISNUMBER(LOOKUP(2^15,SEARCH(SJ!A$1:A$722,$M825))),"Match")</f>
        <v>Match</v>
      </c>
    </row>
    <row r="826" spans="11:14" x14ac:dyDescent="0.25">
      <c r="K826" s="10" t="s">
        <v>2760</v>
      </c>
      <c r="L826" t="b">
        <f>IF(ISNUMBER(LOOKUP(2^15,SEARCH(SJ!A$1:A$722,$K826))),"Match")</f>
        <v>0</v>
      </c>
      <c r="M826" s="19" t="s">
        <v>5833</v>
      </c>
      <c r="N826" t="str">
        <f>IF(ISNUMBER(LOOKUP(2^15,SEARCH(SJ!A$1:A$722,$M826))),"Match")</f>
        <v>Match</v>
      </c>
    </row>
    <row r="827" spans="11:14" x14ac:dyDescent="0.25">
      <c r="K827" s="10" t="s">
        <v>2761</v>
      </c>
      <c r="L827" t="b">
        <f>IF(ISNUMBER(LOOKUP(2^15,SEARCH(SJ!A$1:A$722,$K827))),"Match")</f>
        <v>0</v>
      </c>
      <c r="M827" s="19" t="s">
        <v>5834</v>
      </c>
      <c r="N827" t="b">
        <f>IF(ISNUMBER(LOOKUP(2^15,SEARCH(SJ!A$1:A$722,$M827))),"Match")</f>
        <v>0</v>
      </c>
    </row>
    <row r="828" spans="11:14" x14ac:dyDescent="0.25">
      <c r="K828" s="10" t="s">
        <v>2762</v>
      </c>
      <c r="L828" t="b">
        <f>IF(ISNUMBER(LOOKUP(2^15,SEARCH(SJ!A$1:A$722,$K828))),"Match")</f>
        <v>0</v>
      </c>
      <c r="M828" s="19" t="s">
        <v>5835</v>
      </c>
      <c r="N828" t="str">
        <f>IF(ISNUMBER(LOOKUP(2^15,SEARCH(SJ!A$1:A$722,$M828))),"Match")</f>
        <v>Match</v>
      </c>
    </row>
    <row r="829" spans="11:14" x14ac:dyDescent="0.25">
      <c r="K829" s="10" t="s">
        <v>2763</v>
      </c>
      <c r="L829" t="b">
        <f>IF(ISNUMBER(LOOKUP(2^15,SEARCH(SJ!A$1:A$722,$K829))),"Match")</f>
        <v>0</v>
      </c>
      <c r="M829" s="19" t="s">
        <v>5836</v>
      </c>
      <c r="N829" t="str">
        <f>IF(ISNUMBER(LOOKUP(2^15,SEARCH(SJ!A$1:A$722,$M829))),"Match")</f>
        <v>Match</v>
      </c>
    </row>
    <row r="830" spans="11:14" x14ac:dyDescent="0.25">
      <c r="K830" s="10" t="s">
        <v>2764</v>
      </c>
      <c r="L830" t="b">
        <f>IF(ISNUMBER(LOOKUP(2^15,SEARCH(SJ!A$1:A$722,$K830))),"Match")</f>
        <v>0</v>
      </c>
      <c r="M830" s="19" t="s">
        <v>5837</v>
      </c>
      <c r="N830" t="str">
        <f>IF(ISNUMBER(LOOKUP(2^15,SEARCH(SJ!A$1:A$722,$M830))),"Match")</f>
        <v>Match</v>
      </c>
    </row>
    <row r="831" spans="11:14" x14ac:dyDescent="0.25">
      <c r="K831" s="10" t="s">
        <v>2765</v>
      </c>
      <c r="L831" t="str">
        <f>IF(ISNUMBER(LOOKUP(2^15,SEARCH(SJ!A$1:A$722,$K831))),"Match")</f>
        <v>Match</v>
      </c>
      <c r="M831" s="19" t="s">
        <v>5838</v>
      </c>
      <c r="N831" t="b">
        <f>IF(ISNUMBER(LOOKUP(2^15,SEARCH(SJ!A$1:A$722,$M831))),"Match")</f>
        <v>0</v>
      </c>
    </row>
    <row r="832" spans="11:14" x14ac:dyDescent="0.25">
      <c r="K832" s="10" t="s">
        <v>2766</v>
      </c>
      <c r="L832" t="str">
        <f>IF(ISNUMBER(LOOKUP(2^15,SEARCH(SJ!A$1:A$722,$K832))),"Match")</f>
        <v>Match</v>
      </c>
      <c r="M832" s="19" t="s">
        <v>5839</v>
      </c>
      <c r="N832" t="str">
        <f>IF(ISNUMBER(LOOKUP(2^15,SEARCH(SJ!A$1:A$722,$M832))),"Match")</f>
        <v>Match</v>
      </c>
    </row>
    <row r="833" spans="11:14" x14ac:dyDescent="0.25">
      <c r="K833" s="10" t="s">
        <v>2767</v>
      </c>
      <c r="L833" t="str">
        <f>IF(ISNUMBER(LOOKUP(2^15,SEARCH(SJ!A$1:A$722,$K833))),"Match")</f>
        <v>Match</v>
      </c>
      <c r="M833" s="19" t="s">
        <v>5840</v>
      </c>
      <c r="N833" t="str">
        <f>IF(ISNUMBER(LOOKUP(2^15,SEARCH(SJ!A$1:A$722,$M833))),"Match")</f>
        <v>Match</v>
      </c>
    </row>
    <row r="834" spans="11:14" x14ac:dyDescent="0.25">
      <c r="K834" s="10" t="s">
        <v>2768</v>
      </c>
      <c r="L834" t="str">
        <f>IF(ISNUMBER(LOOKUP(2^15,SEARCH(SJ!A$1:A$722,$K834))),"Match")</f>
        <v>Match</v>
      </c>
      <c r="M834" s="19" t="s">
        <v>5841</v>
      </c>
      <c r="N834" t="str">
        <f>IF(ISNUMBER(LOOKUP(2^15,SEARCH(SJ!A$1:A$722,$M834))),"Match")</f>
        <v>Match</v>
      </c>
    </row>
    <row r="835" spans="11:14" x14ac:dyDescent="0.25">
      <c r="K835" s="10" t="s">
        <v>2769</v>
      </c>
      <c r="L835" t="str">
        <f>IF(ISNUMBER(LOOKUP(2^15,SEARCH(SJ!A$1:A$722,$K835))),"Match")</f>
        <v>Match</v>
      </c>
      <c r="M835" s="19" t="s">
        <v>5842</v>
      </c>
      <c r="N835" t="b">
        <f>IF(ISNUMBER(LOOKUP(2^15,SEARCH(SJ!A$1:A$722,$M835))),"Match")</f>
        <v>0</v>
      </c>
    </row>
    <row r="836" spans="11:14" x14ac:dyDescent="0.25">
      <c r="K836" s="10" t="s">
        <v>2770</v>
      </c>
      <c r="L836" t="b">
        <f>IF(ISNUMBER(LOOKUP(2^15,SEARCH(SJ!A$1:A$722,$K836))),"Match")</f>
        <v>0</v>
      </c>
      <c r="M836" s="19" t="s">
        <v>5843</v>
      </c>
      <c r="N836" t="str">
        <f>IF(ISNUMBER(LOOKUP(2^15,SEARCH(SJ!A$1:A$722,$M836))),"Match")</f>
        <v>Match</v>
      </c>
    </row>
    <row r="837" spans="11:14" x14ac:dyDescent="0.25">
      <c r="K837" s="10" t="s">
        <v>2771</v>
      </c>
      <c r="L837" t="str">
        <f>IF(ISNUMBER(LOOKUP(2^15,SEARCH(SJ!A$1:A$722,$K837))),"Match")</f>
        <v>Match</v>
      </c>
      <c r="M837" s="19" t="s">
        <v>5844</v>
      </c>
      <c r="N837" t="b">
        <f>IF(ISNUMBER(LOOKUP(2^15,SEARCH(SJ!A$1:A$722,$M837))),"Match")</f>
        <v>0</v>
      </c>
    </row>
    <row r="838" spans="11:14" x14ac:dyDescent="0.25">
      <c r="K838" s="10" t="s">
        <v>2772</v>
      </c>
      <c r="L838" t="b">
        <f>IF(ISNUMBER(LOOKUP(2^15,SEARCH(SJ!A$1:A$722,$K838))),"Match")</f>
        <v>0</v>
      </c>
      <c r="M838" s="19" t="s">
        <v>5845</v>
      </c>
      <c r="N838" t="b">
        <f>IF(ISNUMBER(LOOKUP(2^15,SEARCH(SJ!A$1:A$722,$M838))),"Match")</f>
        <v>0</v>
      </c>
    </row>
    <row r="839" spans="11:14" x14ac:dyDescent="0.25">
      <c r="K839" s="10" t="s">
        <v>2773</v>
      </c>
      <c r="L839" t="b">
        <f>IF(ISNUMBER(LOOKUP(2^15,SEARCH(SJ!A$1:A$722,$K839))),"Match")</f>
        <v>0</v>
      </c>
      <c r="M839" s="19" t="s">
        <v>5846</v>
      </c>
      <c r="N839" t="str">
        <f>IF(ISNUMBER(LOOKUP(2^15,SEARCH(SJ!A$1:A$722,$M839))),"Match")</f>
        <v>Match</v>
      </c>
    </row>
    <row r="840" spans="11:14" x14ac:dyDescent="0.25">
      <c r="K840" s="10" t="s">
        <v>2774</v>
      </c>
      <c r="L840" t="b">
        <f>IF(ISNUMBER(LOOKUP(2^15,SEARCH(SJ!A$1:A$722,$K840))),"Match")</f>
        <v>0</v>
      </c>
      <c r="M840" s="19" t="s">
        <v>5847</v>
      </c>
      <c r="N840" t="str">
        <f>IF(ISNUMBER(LOOKUP(2^15,SEARCH(SJ!A$1:A$722,$M840))),"Match")</f>
        <v>Match</v>
      </c>
    </row>
    <row r="841" spans="11:14" x14ac:dyDescent="0.25">
      <c r="K841" s="10" t="s">
        <v>391</v>
      </c>
      <c r="L841" t="b">
        <f>IF(ISNUMBER(LOOKUP(2^15,SEARCH(SJ!A$1:A$722,$K841))),"Match")</f>
        <v>0</v>
      </c>
      <c r="M841" s="19" t="s">
        <v>5848</v>
      </c>
      <c r="N841" t="str">
        <f>IF(ISNUMBER(LOOKUP(2^15,SEARCH(SJ!A$1:A$722,$M841))),"Match")</f>
        <v>Match</v>
      </c>
    </row>
    <row r="842" spans="11:14" x14ac:dyDescent="0.25">
      <c r="K842" s="10" t="s">
        <v>2775</v>
      </c>
      <c r="L842" t="b">
        <f>IF(ISNUMBER(LOOKUP(2^15,SEARCH(SJ!A$1:A$722,$K842))),"Match")</f>
        <v>0</v>
      </c>
      <c r="M842" s="19" t="s">
        <v>5849</v>
      </c>
      <c r="N842" t="str">
        <f>IF(ISNUMBER(LOOKUP(2^15,SEARCH(SJ!A$1:A$722,$M842))),"Match")</f>
        <v>Match</v>
      </c>
    </row>
    <row r="843" spans="11:14" x14ac:dyDescent="0.25">
      <c r="K843" s="10" t="s">
        <v>2776</v>
      </c>
      <c r="L843" t="str">
        <f>IF(ISNUMBER(LOOKUP(2^15,SEARCH(SJ!A$1:A$722,$K843))),"Match")</f>
        <v>Match</v>
      </c>
      <c r="M843" s="19" t="s">
        <v>5850</v>
      </c>
      <c r="N843" t="str">
        <f>IF(ISNUMBER(LOOKUP(2^15,SEARCH(SJ!A$1:A$722,$M843))),"Match")</f>
        <v>Match</v>
      </c>
    </row>
    <row r="844" spans="11:14" x14ac:dyDescent="0.25">
      <c r="K844" s="10" t="s">
        <v>2777</v>
      </c>
      <c r="L844" t="str">
        <f>IF(ISNUMBER(LOOKUP(2^15,SEARCH(SJ!A$1:A$722,$K844))),"Match")</f>
        <v>Match</v>
      </c>
      <c r="M844" s="19" t="s">
        <v>5851</v>
      </c>
      <c r="N844" t="str">
        <f>IF(ISNUMBER(LOOKUP(2^15,SEARCH(SJ!A$1:A$722,$M844))),"Match")</f>
        <v>Match</v>
      </c>
    </row>
    <row r="845" spans="11:14" x14ac:dyDescent="0.25">
      <c r="K845" s="10" t="s">
        <v>2778</v>
      </c>
      <c r="L845" t="str">
        <f>IF(ISNUMBER(LOOKUP(2^15,SEARCH(SJ!A$1:A$722,$K845))),"Match")</f>
        <v>Match</v>
      </c>
      <c r="M845" s="19" t="s">
        <v>5852</v>
      </c>
      <c r="N845" t="str">
        <f>IF(ISNUMBER(LOOKUP(2^15,SEARCH(SJ!A$1:A$722,$M845))),"Match")</f>
        <v>Match</v>
      </c>
    </row>
    <row r="846" spans="11:14" x14ac:dyDescent="0.25">
      <c r="K846" s="10" t="s">
        <v>2779</v>
      </c>
      <c r="L846" t="str">
        <f>IF(ISNUMBER(LOOKUP(2^15,SEARCH(SJ!A$1:A$722,$K846))),"Match")</f>
        <v>Match</v>
      </c>
      <c r="M846" s="19" t="s">
        <v>5853</v>
      </c>
      <c r="N846" t="str">
        <f>IF(ISNUMBER(LOOKUP(2^15,SEARCH(SJ!A$1:A$722,$M846))),"Match")</f>
        <v>Match</v>
      </c>
    </row>
    <row r="847" spans="11:14" x14ac:dyDescent="0.25">
      <c r="K847" s="10" t="s">
        <v>2780</v>
      </c>
      <c r="L847" t="b">
        <f>IF(ISNUMBER(LOOKUP(2^15,SEARCH(SJ!A$1:A$722,$K847))),"Match")</f>
        <v>0</v>
      </c>
      <c r="M847" s="19" t="s">
        <v>5854</v>
      </c>
      <c r="N847" t="str">
        <f>IF(ISNUMBER(LOOKUP(2^15,SEARCH(SJ!A$1:A$722,$M847))),"Match")</f>
        <v>Match</v>
      </c>
    </row>
    <row r="848" spans="11:14" x14ac:dyDescent="0.25">
      <c r="K848" s="10" t="s">
        <v>2781</v>
      </c>
      <c r="L848" t="str">
        <f>IF(ISNUMBER(LOOKUP(2^15,SEARCH(SJ!A$1:A$722,$K848))),"Match")</f>
        <v>Match</v>
      </c>
      <c r="M848" s="19" t="s">
        <v>5855</v>
      </c>
      <c r="N848" t="str">
        <f>IF(ISNUMBER(LOOKUP(2^15,SEARCH(SJ!A$1:A$722,$M848))),"Match")</f>
        <v>Match</v>
      </c>
    </row>
    <row r="849" spans="11:14" x14ac:dyDescent="0.25">
      <c r="K849" s="10" t="s">
        <v>2782</v>
      </c>
      <c r="L849" t="b">
        <f>IF(ISNUMBER(LOOKUP(2^15,SEARCH(SJ!A$1:A$722,$K849))),"Match")</f>
        <v>0</v>
      </c>
      <c r="M849" s="19" t="s">
        <v>5856</v>
      </c>
      <c r="N849" t="str">
        <f>IF(ISNUMBER(LOOKUP(2^15,SEARCH(SJ!A$1:A$722,$M849))),"Match")</f>
        <v>Match</v>
      </c>
    </row>
    <row r="850" spans="11:14" x14ac:dyDescent="0.25">
      <c r="K850" s="10" t="s">
        <v>2783</v>
      </c>
      <c r="L850" t="b">
        <f>IF(ISNUMBER(LOOKUP(2^15,SEARCH(SJ!A$1:A$722,$K850))),"Match")</f>
        <v>0</v>
      </c>
      <c r="M850" s="19" t="s">
        <v>5857</v>
      </c>
      <c r="N850" t="str">
        <f>IF(ISNUMBER(LOOKUP(2^15,SEARCH(SJ!A$1:A$722,$M850))),"Match")</f>
        <v>Match</v>
      </c>
    </row>
    <row r="851" spans="11:14" x14ac:dyDescent="0.25">
      <c r="K851" s="10" t="s">
        <v>2784</v>
      </c>
      <c r="L851" t="b">
        <f>IF(ISNUMBER(LOOKUP(2^15,SEARCH(SJ!A$1:A$722,$K851))),"Match")</f>
        <v>0</v>
      </c>
      <c r="M851" s="19" t="s">
        <v>5858</v>
      </c>
      <c r="N851" t="b">
        <f>IF(ISNUMBER(LOOKUP(2^15,SEARCH(SJ!A$1:A$722,$M851))),"Match")</f>
        <v>0</v>
      </c>
    </row>
    <row r="852" spans="11:14" x14ac:dyDescent="0.25">
      <c r="K852" s="10" t="s">
        <v>2785</v>
      </c>
      <c r="L852" t="str">
        <f>IF(ISNUMBER(LOOKUP(2^15,SEARCH(SJ!A$1:A$722,$K852))),"Match")</f>
        <v>Match</v>
      </c>
      <c r="M852" s="19" t="s">
        <v>5859</v>
      </c>
      <c r="N852" t="b">
        <f>IF(ISNUMBER(LOOKUP(2^15,SEARCH(SJ!A$1:A$722,$M852))),"Match")</f>
        <v>0</v>
      </c>
    </row>
    <row r="853" spans="11:14" x14ac:dyDescent="0.25">
      <c r="K853" s="10" t="s">
        <v>2786</v>
      </c>
      <c r="L853" t="str">
        <f>IF(ISNUMBER(LOOKUP(2^15,SEARCH(SJ!A$1:A$722,$K853))),"Match")</f>
        <v>Match</v>
      </c>
      <c r="M853" s="19" t="s">
        <v>5860</v>
      </c>
      <c r="N853" t="str">
        <f>IF(ISNUMBER(LOOKUP(2^15,SEARCH(SJ!A$1:A$722,$M853))),"Match")</f>
        <v>Match</v>
      </c>
    </row>
    <row r="854" spans="11:14" x14ac:dyDescent="0.25">
      <c r="K854" s="10" t="s">
        <v>2787</v>
      </c>
      <c r="L854" t="str">
        <f>IF(ISNUMBER(LOOKUP(2^15,SEARCH(SJ!A$1:A$722,$K854))),"Match")</f>
        <v>Match</v>
      </c>
      <c r="M854" s="19" t="s">
        <v>5861</v>
      </c>
      <c r="N854" t="str">
        <f>IF(ISNUMBER(LOOKUP(2^15,SEARCH(SJ!A$1:A$722,$M854))),"Match")</f>
        <v>Match</v>
      </c>
    </row>
    <row r="855" spans="11:14" x14ac:dyDescent="0.25">
      <c r="K855" s="10" t="s">
        <v>2788</v>
      </c>
      <c r="L855" t="str">
        <f>IF(ISNUMBER(LOOKUP(2^15,SEARCH(SJ!A$1:A$722,$K855))),"Match")</f>
        <v>Match</v>
      </c>
      <c r="M855" s="19" t="s">
        <v>5862</v>
      </c>
      <c r="N855" t="str">
        <f>IF(ISNUMBER(LOOKUP(2^15,SEARCH(SJ!A$1:A$722,$M855))),"Match")</f>
        <v>Match</v>
      </c>
    </row>
    <row r="856" spans="11:14" x14ac:dyDescent="0.25">
      <c r="K856" s="10" t="s">
        <v>2789</v>
      </c>
      <c r="L856" t="b">
        <f>IF(ISNUMBER(LOOKUP(2^15,SEARCH(SJ!A$1:A$722,$K856))),"Match")</f>
        <v>0</v>
      </c>
      <c r="M856" s="19" t="s">
        <v>5863</v>
      </c>
      <c r="N856" t="str">
        <f>IF(ISNUMBER(LOOKUP(2^15,SEARCH(SJ!A$1:A$722,$M856))),"Match")</f>
        <v>Match</v>
      </c>
    </row>
    <row r="857" spans="11:14" x14ac:dyDescent="0.25">
      <c r="K857" s="10" t="s">
        <v>2790</v>
      </c>
      <c r="L857" t="b">
        <f>IF(ISNUMBER(LOOKUP(2^15,SEARCH(SJ!A$1:A$722,$K857))),"Match")</f>
        <v>0</v>
      </c>
      <c r="M857" s="19" t="s">
        <v>5864</v>
      </c>
      <c r="N857" t="str">
        <f>IF(ISNUMBER(LOOKUP(2^15,SEARCH(SJ!A$1:A$722,$M857))),"Match")</f>
        <v>Match</v>
      </c>
    </row>
    <row r="858" spans="11:14" x14ac:dyDescent="0.25">
      <c r="K858" s="10" t="s">
        <v>2791</v>
      </c>
      <c r="L858" t="b">
        <f>IF(ISNUMBER(LOOKUP(2^15,SEARCH(SJ!A$1:A$722,$K858))),"Match")</f>
        <v>0</v>
      </c>
      <c r="M858" s="19" t="s">
        <v>5865</v>
      </c>
      <c r="N858" t="b">
        <f>IF(ISNUMBER(LOOKUP(2^15,SEARCH(SJ!A$1:A$722,$M858))),"Match")</f>
        <v>0</v>
      </c>
    </row>
    <row r="859" spans="11:14" x14ac:dyDescent="0.25">
      <c r="K859" s="10" t="s">
        <v>2792</v>
      </c>
      <c r="L859" t="str">
        <f>IF(ISNUMBER(LOOKUP(2^15,SEARCH(SJ!A$1:A$722,$K859))),"Match")</f>
        <v>Match</v>
      </c>
      <c r="M859" s="19" t="s">
        <v>5866</v>
      </c>
      <c r="N859" t="b">
        <f>IF(ISNUMBER(LOOKUP(2^15,SEARCH(SJ!A$1:A$722,$M859))),"Match")</f>
        <v>0</v>
      </c>
    </row>
    <row r="860" spans="11:14" x14ac:dyDescent="0.25">
      <c r="K860" s="10" t="s">
        <v>2793</v>
      </c>
      <c r="L860" t="str">
        <f>IF(ISNUMBER(LOOKUP(2^15,SEARCH(SJ!A$1:A$722,$K860))),"Match")</f>
        <v>Match</v>
      </c>
      <c r="M860" s="19" t="s">
        <v>5867</v>
      </c>
      <c r="N860" t="b">
        <f>IF(ISNUMBER(LOOKUP(2^15,SEARCH(SJ!A$1:A$722,$M860))),"Match")</f>
        <v>0</v>
      </c>
    </row>
    <row r="861" spans="11:14" x14ac:dyDescent="0.25">
      <c r="K861" s="10" t="s">
        <v>2794</v>
      </c>
      <c r="L861" t="b">
        <f>IF(ISNUMBER(LOOKUP(2^15,SEARCH(SJ!A$1:A$722,$K861))),"Match")</f>
        <v>0</v>
      </c>
      <c r="M861" s="19" t="s">
        <v>5868</v>
      </c>
      <c r="N861" t="b">
        <f>IF(ISNUMBER(LOOKUP(2^15,SEARCH(SJ!A$1:A$722,$M861))),"Match")</f>
        <v>0</v>
      </c>
    </row>
    <row r="862" spans="11:14" x14ac:dyDescent="0.25">
      <c r="K862" s="10" t="s">
        <v>2795</v>
      </c>
      <c r="L862" t="b">
        <f>IF(ISNUMBER(LOOKUP(2^15,SEARCH(SJ!A$1:A$722,$K862))),"Match")</f>
        <v>0</v>
      </c>
      <c r="M862" s="19" t="s">
        <v>5869</v>
      </c>
      <c r="N862" t="str">
        <f>IF(ISNUMBER(LOOKUP(2^15,SEARCH(SJ!A$1:A$722,$M862))),"Match")</f>
        <v>Match</v>
      </c>
    </row>
    <row r="863" spans="11:14" x14ac:dyDescent="0.25">
      <c r="K863" s="10" t="s">
        <v>2796</v>
      </c>
      <c r="L863" t="str">
        <f>IF(ISNUMBER(LOOKUP(2^15,SEARCH(SJ!A$1:A$722,$K863))),"Match")</f>
        <v>Match</v>
      </c>
      <c r="M863" s="19" t="s">
        <v>5870</v>
      </c>
      <c r="N863" t="str">
        <f>IF(ISNUMBER(LOOKUP(2^15,SEARCH(SJ!A$1:A$722,$M863))),"Match")</f>
        <v>Match</v>
      </c>
    </row>
    <row r="864" spans="11:14" x14ac:dyDescent="0.25">
      <c r="K864" s="10" t="s">
        <v>2797</v>
      </c>
      <c r="L864" t="str">
        <f>IF(ISNUMBER(LOOKUP(2^15,SEARCH(SJ!A$1:A$722,$K864))),"Match")</f>
        <v>Match</v>
      </c>
      <c r="M864" s="19" t="s">
        <v>5871</v>
      </c>
      <c r="N864" t="b">
        <f>IF(ISNUMBER(LOOKUP(2^15,SEARCH(SJ!A$1:A$722,$M864))),"Match")</f>
        <v>0</v>
      </c>
    </row>
    <row r="865" spans="11:14" x14ac:dyDescent="0.25">
      <c r="K865" s="10" t="s">
        <v>2798</v>
      </c>
      <c r="L865" t="str">
        <f>IF(ISNUMBER(LOOKUP(2^15,SEARCH(SJ!A$1:A$722,$K865))),"Match")</f>
        <v>Match</v>
      </c>
      <c r="M865" s="19" t="s">
        <v>5872</v>
      </c>
      <c r="N865" t="str">
        <f>IF(ISNUMBER(LOOKUP(2^15,SEARCH(SJ!A$1:A$722,$M865))),"Match")</f>
        <v>Match</v>
      </c>
    </row>
    <row r="866" spans="11:14" x14ac:dyDescent="0.25">
      <c r="K866" s="10" t="s">
        <v>2799</v>
      </c>
      <c r="L866" t="str">
        <f>IF(ISNUMBER(LOOKUP(2^15,SEARCH(SJ!A$1:A$722,$K866))),"Match")</f>
        <v>Match</v>
      </c>
      <c r="M866" s="19" t="s">
        <v>5873</v>
      </c>
      <c r="N866" t="str">
        <f>IF(ISNUMBER(LOOKUP(2^15,SEARCH(SJ!A$1:A$722,$M866))),"Match")</f>
        <v>Match</v>
      </c>
    </row>
    <row r="867" spans="11:14" x14ac:dyDescent="0.25">
      <c r="K867" s="10" t="s">
        <v>2800</v>
      </c>
      <c r="L867" t="str">
        <f>IF(ISNUMBER(LOOKUP(2^15,SEARCH(SJ!A$1:A$722,$K867))),"Match")</f>
        <v>Match</v>
      </c>
      <c r="M867" s="19" t="s">
        <v>5874</v>
      </c>
      <c r="N867" t="b">
        <f>IF(ISNUMBER(LOOKUP(2^15,SEARCH(SJ!A$1:A$722,$M867))),"Match")</f>
        <v>0</v>
      </c>
    </row>
    <row r="868" spans="11:14" x14ac:dyDescent="0.25">
      <c r="K868" s="10" t="s">
        <v>2801</v>
      </c>
      <c r="L868" t="str">
        <f>IF(ISNUMBER(LOOKUP(2^15,SEARCH(SJ!A$1:A$722,$K868))),"Match")</f>
        <v>Match</v>
      </c>
      <c r="M868" s="19" t="s">
        <v>5875</v>
      </c>
      <c r="N868" t="str">
        <f>IF(ISNUMBER(LOOKUP(2^15,SEARCH(SJ!A$1:A$722,$M868))),"Match")</f>
        <v>Match</v>
      </c>
    </row>
    <row r="869" spans="11:14" x14ac:dyDescent="0.25">
      <c r="K869" s="10" t="s">
        <v>2802</v>
      </c>
      <c r="L869" t="b">
        <f>IF(ISNUMBER(LOOKUP(2^15,SEARCH(SJ!A$1:A$722,$K869))),"Match")</f>
        <v>0</v>
      </c>
      <c r="M869" s="19" t="s">
        <v>5876</v>
      </c>
      <c r="N869" t="str">
        <f>IF(ISNUMBER(LOOKUP(2^15,SEARCH(SJ!A$1:A$722,$M869))),"Match")</f>
        <v>Match</v>
      </c>
    </row>
    <row r="870" spans="11:14" x14ac:dyDescent="0.25">
      <c r="K870" s="10" t="s">
        <v>2803</v>
      </c>
      <c r="L870" t="b">
        <f>IF(ISNUMBER(LOOKUP(2^15,SEARCH(SJ!A$1:A$722,$K870))),"Match")</f>
        <v>0</v>
      </c>
      <c r="M870" s="19" t="s">
        <v>5877</v>
      </c>
      <c r="N870" t="str">
        <f>IF(ISNUMBER(LOOKUP(2^15,SEARCH(SJ!A$1:A$722,$M870))),"Match")</f>
        <v>Match</v>
      </c>
    </row>
    <row r="871" spans="11:14" x14ac:dyDescent="0.25">
      <c r="K871" s="10" t="s">
        <v>2804</v>
      </c>
      <c r="L871" t="b">
        <f>IF(ISNUMBER(LOOKUP(2^15,SEARCH(SJ!A$1:A$722,$K871))),"Match")</f>
        <v>0</v>
      </c>
      <c r="M871" s="19" t="s">
        <v>5878</v>
      </c>
      <c r="N871" t="b">
        <f>IF(ISNUMBER(LOOKUP(2^15,SEARCH(SJ!A$1:A$722,$M871))),"Match")</f>
        <v>0</v>
      </c>
    </row>
    <row r="872" spans="11:14" x14ac:dyDescent="0.25">
      <c r="K872" s="10" t="s">
        <v>2805</v>
      </c>
      <c r="L872" t="b">
        <f>IF(ISNUMBER(LOOKUP(2^15,SEARCH(SJ!A$1:A$722,$K872))),"Match")</f>
        <v>0</v>
      </c>
      <c r="M872" s="19" t="s">
        <v>5879</v>
      </c>
      <c r="N872" t="b">
        <f>IF(ISNUMBER(LOOKUP(2^15,SEARCH(SJ!A$1:A$722,$M872))),"Match")</f>
        <v>0</v>
      </c>
    </row>
    <row r="873" spans="11:14" x14ac:dyDescent="0.25">
      <c r="K873" s="10" t="s">
        <v>2806</v>
      </c>
      <c r="L873" t="str">
        <f>IF(ISNUMBER(LOOKUP(2^15,SEARCH(SJ!A$1:A$722,$K873))),"Match")</f>
        <v>Match</v>
      </c>
      <c r="M873" s="19" t="s">
        <v>5880</v>
      </c>
      <c r="N873" t="b">
        <f>IF(ISNUMBER(LOOKUP(2^15,SEARCH(SJ!A$1:A$722,$M873))),"Match")</f>
        <v>0</v>
      </c>
    </row>
    <row r="874" spans="11:14" x14ac:dyDescent="0.25">
      <c r="K874" s="10" t="s">
        <v>2807</v>
      </c>
      <c r="L874" t="str">
        <f>IF(ISNUMBER(LOOKUP(2^15,SEARCH(SJ!A$1:A$722,$K874))),"Match")</f>
        <v>Match</v>
      </c>
      <c r="M874" s="19" t="s">
        <v>5881</v>
      </c>
      <c r="N874" t="b">
        <f>IF(ISNUMBER(LOOKUP(2^15,SEARCH(SJ!A$1:A$722,$M874))),"Match")</f>
        <v>0</v>
      </c>
    </row>
    <row r="875" spans="11:14" x14ac:dyDescent="0.25">
      <c r="K875" s="10" t="s">
        <v>2808</v>
      </c>
      <c r="L875" t="b">
        <f>IF(ISNUMBER(LOOKUP(2^15,SEARCH(SJ!A$1:A$722,$K875))),"Match")</f>
        <v>0</v>
      </c>
      <c r="M875" s="19" t="s">
        <v>5882</v>
      </c>
      <c r="N875" t="b">
        <f>IF(ISNUMBER(LOOKUP(2^15,SEARCH(SJ!A$1:A$722,$M875))),"Match")</f>
        <v>0</v>
      </c>
    </row>
    <row r="876" spans="11:14" x14ac:dyDescent="0.25">
      <c r="K876" s="10" t="s">
        <v>2809</v>
      </c>
      <c r="L876" t="str">
        <f>IF(ISNUMBER(LOOKUP(2^15,SEARCH(SJ!A$1:A$722,$K876))),"Match")</f>
        <v>Match</v>
      </c>
      <c r="M876" s="19" t="s">
        <v>5883</v>
      </c>
      <c r="N876" t="str">
        <f>IF(ISNUMBER(LOOKUP(2^15,SEARCH(SJ!A$1:A$722,$M876))),"Match")</f>
        <v>Match</v>
      </c>
    </row>
    <row r="877" spans="11:14" x14ac:dyDescent="0.25">
      <c r="K877" s="10" t="s">
        <v>2810</v>
      </c>
      <c r="L877" t="b">
        <f>IF(ISNUMBER(LOOKUP(2^15,SEARCH(SJ!A$1:A$722,$K877))),"Match")</f>
        <v>0</v>
      </c>
      <c r="M877" s="19" t="s">
        <v>5884</v>
      </c>
      <c r="N877" t="b">
        <f>IF(ISNUMBER(LOOKUP(2^15,SEARCH(SJ!A$1:A$722,$M877))),"Match")</f>
        <v>0</v>
      </c>
    </row>
    <row r="878" spans="11:14" x14ac:dyDescent="0.25">
      <c r="K878" s="10" t="s">
        <v>2811</v>
      </c>
      <c r="L878" t="b">
        <f>IF(ISNUMBER(LOOKUP(2^15,SEARCH(SJ!A$1:A$722,$K878))),"Match")</f>
        <v>0</v>
      </c>
      <c r="M878" s="19" t="s">
        <v>5885</v>
      </c>
      <c r="N878" t="b">
        <f>IF(ISNUMBER(LOOKUP(2^15,SEARCH(SJ!A$1:A$722,$M878))),"Match")</f>
        <v>0</v>
      </c>
    </row>
    <row r="879" spans="11:14" x14ac:dyDescent="0.25">
      <c r="K879" s="10" t="s">
        <v>2812</v>
      </c>
      <c r="L879" t="b">
        <f>IF(ISNUMBER(LOOKUP(2^15,SEARCH(SJ!A$1:A$722,$K879))),"Match")</f>
        <v>0</v>
      </c>
      <c r="M879" s="19" t="s">
        <v>5886</v>
      </c>
      <c r="N879" t="str">
        <f>IF(ISNUMBER(LOOKUP(2^15,SEARCH(SJ!A$1:A$722,$M879))),"Match")</f>
        <v>Match</v>
      </c>
    </row>
    <row r="880" spans="11:14" x14ac:dyDescent="0.25">
      <c r="K880" s="10" t="s">
        <v>2813</v>
      </c>
      <c r="L880" t="str">
        <f>IF(ISNUMBER(LOOKUP(2^15,SEARCH(SJ!A$1:A$722,$K880))),"Match")</f>
        <v>Match</v>
      </c>
      <c r="M880" s="19" t="s">
        <v>5887</v>
      </c>
      <c r="N880" t="str">
        <f>IF(ISNUMBER(LOOKUP(2^15,SEARCH(SJ!A$1:A$722,$M880))),"Match")</f>
        <v>Match</v>
      </c>
    </row>
    <row r="881" spans="11:14" x14ac:dyDescent="0.25">
      <c r="K881" s="10" t="s">
        <v>2814</v>
      </c>
      <c r="L881" t="str">
        <f>IF(ISNUMBER(LOOKUP(2^15,SEARCH(SJ!A$1:A$722,$K881))),"Match")</f>
        <v>Match</v>
      </c>
      <c r="M881" s="19" t="s">
        <v>5888</v>
      </c>
      <c r="N881" t="str">
        <f>IF(ISNUMBER(LOOKUP(2^15,SEARCH(SJ!A$1:A$722,$M881))),"Match")</f>
        <v>Match</v>
      </c>
    </row>
    <row r="882" spans="11:14" x14ac:dyDescent="0.25">
      <c r="K882" s="10" t="s">
        <v>2815</v>
      </c>
      <c r="L882" t="str">
        <f>IF(ISNUMBER(LOOKUP(2^15,SEARCH(SJ!A$1:A$722,$K882))),"Match")</f>
        <v>Match</v>
      </c>
      <c r="M882" s="19" t="s">
        <v>5889</v>
      </c>
      <c r="N882" t="str">
        <f>IF(ISNUMBER(LOOKUP(2^15,SEARCH(SJ!A$1:A$722,$M882))),"Match")</f>
        <v>Match</v>
      </c>
    </row>
    <row r="883" spans="11:14" x14ac:dyDescent="0.25">
      <c r="K883" s="10" t="s">
        <v>2816</v>
      </c>
      <c r="L883" t="str">
        <f>IF(ISNUMBER(LOOKUP(2^15,SEARCH(SJ!A$1:A$722,$K883))),"Match")</f>
        <v>Match</v>
      </c>
      <c r="M883" s="19" t="s">
        <v>5890</v>
      </c>
      <c r="N883" t="str">
        <f>IF(ISNUMBER(LOOKUP(2^15,SEARCH(SJ!A$1:A$722,$M883))),"Match")</f>
        <v>Match</v>
      </c>
    </row>
    <row r="884" spans="11:14" x14ac:dyDescent="0.25">
      <c r="K884" s="10" t="s">
        <v>2817</v>
      </c>
      <c r="L884" t="str">
        <f>IF(ISNUMBER(LOOKUP(2^15,SEARCH(SJ!A$1:A$722,$K884))),"Match")</f>
        <v>Match</v>
      </c>
      <c r="M884" s="19" t="s">
        <v>5891</v>
      </c>
      <c r="N884" t="str">
        <f>IF(ISNUMBER(LOOKUP(2^15,SEARCH(SJ!A$1:A$722,$M884))),"Match")</f>
        <v>Match</v>
      </c>
    </row>
    <row r="885" spans="11:14" x14ac:dyDescent="0.25">
      <c r="K885" s="10" t="s">
        <v>2818</v>
      </c>
      <c r="L885" t="b">
        <f>IF(ISNUMBER(LOOKUP(2^15,SEARCH(SJ!A$1:A$722,$K885))),"Match")</f>
        <v>0</v>
      </c>
      <c r="M885" s="19" t="s">
        <v>5892</v>
      </c>
      <c r="N885" t="str">
        <f>IF(ISNUMBER(LOOKUP(2^15,SEARCH(SJ!A$1:A$722,$M885))),"Match")</f>
        <v>Match</v>
      </c>
    </row>
    <row r="886" spans="11:14" x14ac:dyDescent="0.25">
      <c r="K886" s="10" t="s">
        <v>2819</v>
      </c>
      <c r="L886" t="str">
        <f>IF(ISNUMBER(LOOKUP(2^15,SEARCH(SJ!A$1:A$722,$K886))),"Match")</f>
        <v>Match</v>
      </c>
      <c r="M886" s="19" t="s">
        <v>5893</v>
      </c>
      <c r="N886" t="b">
        <f>IF(ISNUMBER(LOOKUP(2^15,SEARCH(SJ!A$1:A$722,$M886))),"Match")</f>
        <v>0</v>
      </c>
    </row>
    <row r="887" spans="11:14" x14ac:dyDescent="0.25">
      <c r="K887" s="10" t="s">
        <v>2820</v>
      </c>
      <c r="L887" t="str">
        <f>IF(ISNUMBER(LOOKUP(2^15,SEARCH(SJ!A$1:A$722,$K887))),"Match")</f>
        <v>Match</v>
      </c>
      <c r="M887" s="19" t="s">
        <v>5894</v>
      </c>
      <c r="N887" t="b">
        <f>IF(ISNUMBER(LOOKUP(2^15,SEARCH(SJ!A$1:A$722,$M887))),"Match")</f>
        <v>0</v>
      </c>
    </row>
    <row r="888" spans="11:14" x14ac:dyDescent="0.25">
      <c r="K888" s="10" t="s">
        <v>2821</v>
      </c>
      <c r="L888" t="b">
        <f>IF(ISNUMBER(LOOKUP(2^15,SEARCH(SJ!A$1:A$722,$K888))),"Match")</f>
        <v>0</v>
      </c>
      <c r="M888" s="19" t="s">
        <v>5895</v>
      </c>
      <c r="N888" t="str">
        <f>IF(ISNUMBER(LOOKUP(2^15,SEARCH(SJ!A$1:A$722,$M888))),"Match")</f>
        <v>Match</v>
      </c>
    </row>
    <row r="889" spans="11:14" x14ac:dyDescent="0.25">
      <c r="K889" s="10" t="s">
        <v>2822</v>
      </c>
      <c r="L889" t="str">
        <f>IF(ISNUMBER(LOOKUP(2^15,SEARCH(SJ!A$1:A$722,$K889))),"Match")</f>
        <v>Match</v>
      </c>
      <c r="M889" s="19" t="s">
        <v>5896</v>
      </c>
      <c r="N889" t="str">
        <f>IF(ISNUMBER(LOOKUP(2^15,SEARCH(SJ!A$1:A$722,$M889))),"Match")</f>
        <v>Match</v>
      </c>
    </row>
    <row r="890" spans="11:14" x14ac:dyDescent="0.25">
      <c r="K890" s="10" t="s">
        <v>2823</v>
      </c>
      <c r="L890" t="str">
        <f>IF(ISNUMBER(LOOKUP(2^15,SEARCH(SJ!A$1:A$722,$K890))),"Match")</f>
        <v>Match</v>
      </c>
      <c r="M890" s="19" t="s">
        <v>5897</v>
      </c>
      <c r="N890" t="str">
        <f>IF(ISNUMBER(LOOKUP(2^15,SEARCH(SJ!A$1:A$722,$M890))),"Match")</f>
        <v>Match</v>
      </c>
    </row>
    <row r="891" spans="11:14" x14ac:dyDescent="0.25">
      <c r="K891" s="10" t="s">
        <v>2824</v>
      </c>
      <c r="L891" t="b">
        <f>IF(ISNUMBER(LOOKUP(2^15,SEARCH(SJ!A$1:A$722,$K891))),"Match")</f>
        <v>0</v>
      </c>
      <c r="M891" s="19" t="s">
        <v>5898</v>
      </c>
      <c r="N891" t="str">
        <f>IF(ISNUMBER(LOOKUP(2^15,SEARCH(SJ!A$1:A$722,$M891))),"Match")</f>
        <v>Match</v>
      </c>
    </row>
    <row r="892" spans="11:14" x14ac:dyDescent="0.25">
      <c r="K892" s="10" t="s">
        <v>2825</v>
      </c>
      <c r="L892" t="b">
        <f>IF(ISNUMBER(LOOKUP(2^15,SEARCH(SJ!A$1:A$722,$K892))),"Match")</f>
        <v>0</v>
      </c>
      <c r="M892" s="19" t="s">
        <v>5899</v>
      </c>
      <c r="N892" t="str">
        <f>IF(ISNUMBER(LOOKUP(2^15,SEARCH(SJ!A$1:A$722,$M892))),"Match")</f>
        <v>Match</v>
      </c>
    </row>
    <row r="893" spans="11:14" x14ac:dyDescent="0.25">
      <c r="K893" s="10" t="s">
        <v>2826</v>
      </c>
      <c r="L893" t="str">
        <f>IF(ISNUMBER(LOOKUP(2^15,SEARCH(SJ!A$1:A$722,$K893))),"Match")</f>
        <v>Match</v>
      </c>
      <c r="M893" s="19" t="s">
        <v>5900</v>
      </c>
      <c r="N893" t="str">
        <f>IF(ISNUMBER(LOOKUP(2^15,SEARCH(SJ!A$1:A$722,$M893))),"Match")</f>
        <v>Match</v>
      </c>
    </row>
    <row r="894" spans="11:14" x14ac:dyDescent="0.25">
      <c r="K894" s="10" t="s">
        <v>2827</v>
      </c>
      <c r="L894" t="str">
        <f>IF(ISNUMBER(LOOKUP(2^15,SEARCH(SJ!A$1:A$722,$K894))),"Match")</f>
        <v>Match</v>
      </c>
      <c r="M894" s="19" t="s">
        <v>5901</v>
      </c>
      <c r="N894" t="b">
        <f>IF(ISNUMBER(LOOKUP(2^15,SEARCH(SJ!A$1:A$722,$M894))),"Match")</f>
        <v>0</v>
      </c>
    </row>
    <row r="895" spans="11:14" x14ac:dyDescent="0.25">
      <c r="K895" s="10" t="s">
        <v>2828</v>
      </c>
      <c r="L895" t="b">
        <f>IF(ISNUMBER(LOOKUP(2^15,SEARCH(SJ!A$1:A$722,$K895))),"Match")</f>
        <v>0</v>
      </c>
      <c r="M895" s="19" t="s">
        <v>5902</v>
      </c>
      <c r="N895" t="b">
        <f>IF(ISNUMBER(LOOKUP(2^15,SEARCH(SJ!A$1:A$722,$M895))),"Match")</f>
        <v>0</v>
      </c>
    </row>
    <row r="896" spans="11:14" x14ac:dyDescent="0.25">
      <c r="K896" s="10" t="s">
        <v>2829</v>
      </c>
      <c r="L896" t="b">
        <f>IF(ISNUMBER(LOOKUP(2^15,SEARCH(SJ!A$1:A$722,$K896))),"Match")</f>
        <v>0</v>
      </c>
      <c r="M896" s="19" t="s">
        <v>5903</v>
      </c>
      <c r="N896" t="b">
        <f>IF(ISNUMBER(LOOKUP(2^15,SEARCH(SJ!A$1:A$722,$M896))),"Match")</f>
        <v>0</v>
      </c>
    </row>
    <row r="897" spans="11:14" x14ac:dyDescent="0.25">
      <c r="K897" s="10" t="s">
        <v>2830</v>
      </c>
      <c r="L897" t="str">
        <f>IF(ISNUMBER(LOOKUP(2^15,SEARCH(SJ!A$1:A$722,$K897))),"Match")</f>
        <v>Match</v>
      </c>
      <c r="M897" s="19" t="s">
        <v>5904</v>
      </c>
      <c r="N897" t="b">
        <f>IF(ISNUMBER(LOOKUP(2^15,SEARCH(SJ!A$1:A$722,$M897))),"Match")</f>
        <v>0</v>
      </c>
    </row>
    <row r="898" spans="11:14" x14ac:dyDescent="0.25">
      <c r="K898" s="10" t="s">
        <v>2831</v>
      </c>
      <c r="L898" t="str">
        <f>IF(ISNUMBER(LOOKUP(2^15,SEARCH(SJ!A$1:A$722,$K898))),"Match")</f>
        <v>Match</v>
      </c>
      <c r="M898" s="19" t="s">
        <v>5905</v>
      </c>
      <c r="N898" t="str">
        <f>IF(ISNUMBER(LOOKUP(2^15,SEARCH(SJ!A$1:A$722,$M898))),"Match")</f>
        <v>Match</v>
      </c>
    </row>
    <row r="899" spans="11:14" x14ac:dyDescent="0.25">
      <c r="K899" s="10" t="s">
        <v>2832</v>
      </c>
      <c r="L899" t="b">
        <f>IF(ISNUMBER(LOOKUP(2^15,SEARCH(SJ!A$1:A$722,$K899))),"Match")</f>
        <v>0</v>
      </c>
      <c r="M899" s="19" t="s">
        <v>5906</v>
      </c>
      <c r="N899" t="str">
        <f>IF(ISNUMBER(LOOKUP(2^15,SEARCH(SJ!A$1:A$722,$M899))),"Match")</f>
        <v>Match</v>
      </c>
    </row>
    <row r="900" spans="11:14" x14ac:dyDescent="0.25">
      <c r="K900" s="10" t="s">
        <v>2833</v>
      </c>
      <c r="L900" t="b">
        <f>IF(ISNUMBER(LOOKUP(2^15,SEARCH(SJ!A$1:A$722,$K900))),"Match")</f>
        <v>0</v>
      </c>
      <c r="M900" s="19" t="s">
        <v>5907</v>
      </c>
      <c r="N900" t="b">
        <f>IF(ISNUMBER(LOOKUP(2^15,SEARCH(SJ!A$1:A$722,$M900))),"Match")</f>
        <v>0</v>
      </c>
    </row>
    <row r="901" spans="11:14" x14ac:dyDescent="0.25">
      <c r="K901" s="10" t="s">
        <v>2834</v>
      </c>
      <c r="L901" t="b">
        <f>IF(ISNUMBER(LOOKUP(2^15,SEARCH(SJ!A$1:A$722,$K901))),"Match")</f>
        <v>0</v>
      </c>
      <c r="M901" s="19" t="s">
        <v>5908</v>
      </c>
      <c r="N901" t="str">
        <f>IF(ISNUMBER(LOOKUP(2^15,SEARCH(SJ!A$1:A$722,$M901))),"Match")</f>
        <v>Match</v>
      </c>
    </row>
    <row r="902" spans="11:14" x14ac:dyDescent="0.25">
      <c r="K902" s="10" t="s">
        <v>2835</v>
      </c>
      <c r="L902" t="b">
        <f>IF(ISNUMBER(LOOKUP(2^15,SEARCH(SJ!A$1:A$722,$K902))),"Match")</f>
        <v>0</v>
      </c>
      <c r="M902" s="19" t="s">
        <v>5909</v>
      </c>
      <c r="N902" t="b">
        <f>IF(ISNUMBER(LOOKUP(2^15,SEARCH(SJ!A$1:A$722,$M902))),"Match")</f>
        <v>0</v>
      </c>
    </row>
    <row r="903" spans="11:14" x14ac:dyDescent="0.25">
      <c r="K903" s="10" t="s">
        <v>2836</v>
      </c>
      <c r="L903" t="str">
        <f>IF(ISNUMBER(LOOKUP(2^15,SEARCH(SJ!A$1:A$722,$K903))),"Match")</f>
        <v>Match</v>
      </c>
      <c r="M903" s="19" t="s">
        <v>5910</v>
      </c>
      <c r="N903" t="str">
        <f>IF(ISNUMBER(LOOKUP(2^15,SEARCH(SJ!A$1:A$722,$M903))),"Match")</f>
        <v>Match</v>
      </c>
    </row>
    <row r="904" spans="11:14" x14ac:dyDescent="0.25">
      <c r="K904" s="10" t="s">
        <v>2837</v>
      </c>
      <c r="L904" t="str">
        <f>IF(ISNUMBER(LOOKUP(2^15,SEARCH(SJ!A$1:A$722,$K904))),"Match")</f>
        <v>Match</v>
      </c>
      <c r="M904" s="19" t="s">
        <v>5911</v>
      </c>
      <c r="N904" t="str">
        <f>IF(ISNUMBER(LOOKUP(2^15,SEARCH(SJ!A$1:A$722,$M904))),"Match")</f>
        <v>Match</v>
      </c>
    </row>
    <row r="905" spans="11:14" x14ac:dyDescent="0.25">
      <c r="K905" s="10" t="s">
        <v>2838</v>
      </c>
      <c r="L905" t="str">
        <f>IF(ISNUMBER(LOOKUP(2^15,SEARCH(SJ!A$1:A$722,$K905))),"Match")</f>
        <v>Match</v>
      </c>
      <c r="M905" s="19" t="s">
        <v>5912</v>
      </c>
      <c r="N905" t="str">
        <f>IF(ISNUMBER(LOOKUP(2^15,SEARCH(SJ!A$1:A$722,$M905))),"Match")</f>
        <v>Match</v>
      </c>
    </row>
    <row r="906" spans="11:14" x14ac:dyDescent="0.25">
      <c r="K906" s="10" t="s">
        <v>2839</v>
      </c>
      <c r="L906" t="str">
        <f>IF(ISNUMBER(LOOKUP(2^15,SEARCH(SJ!A$1:A$722,$K906))),"Match")</f>
        <v>Match</v>
      </c>
      <c r="M906" s="19" t="s">
        <v>5913</v>
      </c>
      <c r="N906" t="str">
        <f>IF(ISNUMBER(LOOKUP(2^15,SEARCH(SJ!A$1:A$722,$M906))),"Match")</f>
        <v>Match</v>
      </c>
    </row>
    <row r="907" spans="11:14" x14ac:dyDescent="0.25">
      <c r="K907" s="10" t="s">
        <v>2840</v>
      </c>
      <c r="L907" t="b">
        <f>IF(ISNUMBER(LOOKUP(2^15,SEARCH(SJ!A$1:A$722,$K907))),"Match")</f>
        <v>0</v>
      </c>
      <c r="M907" s="19" t="s">
        <v>5914</v>
      </c>
      <c r="N907" t="str">
        <f>IF(ISNUMBER(LOOKUP(2^15,SEARCH(SJ!A$1:A$722,$M907))),"Match")</f>
        <v>Match</v>
      </c>
    </row>
    <row r="908" spans="11:14" x14ac:dyDescent="0.25">
      <c r="K908" s="10" t="s">
        <v>2841</v>
      </c>
      <c r="L908" t="str">
        <f>IF(ISNUMBER(LOOKUP(2^15,SEARCH(SJ!A$1:A$722,$K908))),"Match")</f>
        <v>Match</v>
      </c>
      <c r="M908" s="19" t="s">
        <v>5915</v>
      </c>
      <c r="N908" t="b">
        <f>IF(ISNUMBER(LOOKUP(2^15,SEARCH(SJ!A$1:A$722,$M908))),"Match")</f>
        <v>0</v>
      </c>
    </row>
    <row r="909" spans="11:14" x14ac:dyDescent="0.25">
      <c r="K909" s="10" t="s">
        <v>2842</v>
      </c>
      <c r="L909" t="b">
        <f>IF(ISNUMBER(LOOKUP(2^15,SEARCH(SJ!A$1:A$722,$K909))),"Match")</f>
        <v>0</v>
      </c>
      <c r="M909" s="19" t="s">
        <v>5916</v>
      </c>
      <c r="N909" t="str">
        <f>IF(ISNUMBER(LOOKUP(2^15,SEARCH(SJ!A$1:A$722,$M909))),"Match")</f>
        <v>Match</v>
      </c>
    </row>
    <row r="910" spans="11:14" x14ac:dyDescent="0.25">
      <c r="K910" s="10" t="s">
        <v>2843</v>
      </c>
      <c r="L910" t="str">
        <f>IF(ISNUMBER(LOOKUP(2^15,SEARCH(SJ!A$1:A$722,$K910))),"Match")</f>
        <v>Match</v>
      </c>
      <c r="M910" s="19" t="s">
        <v>5917</v>
      </c>
      <c r="N910" t="b">
        <f>IF(ISNUMBER(LOOKUP(2^15,SEARCH(SJ!A$1:A$722,$M910))),"Match")</f>
        <v>0</v>
      </c>
    </row>
    <row r="911" spans="11:14" x14ac:dyDescent="0.25">
      <c r="K911" s="10" t="s">
        <v>2844</v>
      </c>
      <c r="L911" t="b">
        <f>IF(ISNUMBER(LOOKUP(2^15,SEARCH(SJ!A$1:A$722,$K911))),"Match")</f>
        <v>0</v>
      </c>
      <c r="M911" s="19" t="s">
        <v>5918</v>
      </c>
      <c r="N911" t="str">
        <f>IF(ISNUMBER(LOOKUP(2^15,SEARCH(SJ!A$1:A$722,$M911))),"Match")</f>
        <v>Match</v>
      </c>
    </row>
    <row r="912" spans="11:14" x14ac:dyDescent="0.25">
      <c r="K912" s="10" t="s">
        <v>2845</v>
      </c>
      <c r="L912" t="str">
        <f>IF(ISNUMBER(LOOKUP(2^15,SEARCH(SJ!A$1:A$722,$K912))),"Match")</f>
        <v>Match</v>
      </c>
      <c r="M912" s="19" t="s">
        <v>5919</v>
      </c>
      <c r="N912" t="b">
        <f>IF(ISNUMBER(LOOKUP(2^15,SEARCH(SJ!A$1:A$722,$M912))),"Match")</f>
        <v>0</v>
      </c>
    </row>
    <row r="913" spans="11:14" x14ac:dyDescent="0.25">
      <c r="K913" s="10" t="s">
        <v>2846</v>
      </c>
      <c r="L913" t="str">
        <f>IF(ISNUMBER(LOOKUP(2^15,SEARCH(SJ!A$1:A$722,$K913))),"Match")</f>
        <v>Match</v>
      </c>
      <c r="M913" s="19" t="s">
        <v>5920</v>
      </c>
      <c r="N913" t="str">
        <f>IF(ISNUMBER(LOOKUP(2^15,SEARCH(SJ!A$1:A$722,$M913))),"Match")</f>
        <v>Match</v>
      </c>
    </row>
    <row r="914" spans="11:14" x14ac:dyDescent="0.25">
      <c r="K914" s="10" t="s">
        <v>2847</v>
      </c>
      <c r="L914" t="b">
        <f>IF(ISNUMBER(LOOKUP(2^15,SEARCH(SJ!A$1:A$722,$K914))),"Match")</f>
        <v>0</v>
      </c>
      <c r="M914" s="19" t="s">
        <v>5921</v>
      </c>
      <c r="N914" t="b">
        <f>IF(ISNUMBER(LOOKUP(2^15,SEARCH(SJ!A$1:A$722,$M914))),"Match")</f>
        <v>0</v>
      </c>
    </row>
    <row r="915" spans="11:14" x14ac:dyDescent="0.25">
      <c r="K915" s="10" t="s">
        <v>2848</v>
      </c>
      <c r="L915" t="b">
        <f>IF(ISNUMBER(LOOKUP(2^15,SEARCH(SJ!A$1:A$722,$K915))),"Match")</f>
        <v>0</v>
      </c>
      <c r="M915" s="19" t="s">
        <v>5922</v>
      </c>
      <c r="N915" t="str">
        <f>IF(ISNUMBER(LOOKUP(2^15,SEARCH(SJ!A$1:A$722,$M915))),"Match")</f>
        <v>Match</v>
      </c>
    </row>
    <row r="916" spans="11:14" x14ac:dyDescent="0.25">
      <c r="K916" s="10" t="s">
        <v>2849</v>
      </c>
      <c r="L916" t="str">
        <f>IF(ISNUMBER(LOOKUP(2^15,SEARCH(SJ!A$1:A$722,$K916))),"Match")</f>
        <v>Match</v>
      </c>
      <c r="M916" s="19" t="s">
        <v>5923</v>
      </c>
      <c r="N916" t="b">
        <f>IF(ISNUMBER(LOOKUP(2^15,SEARCH(SJ!A$1:A$722,$M916))),"Match")</f>
        <v>0</v>
      </c>
    </row>
    <row r="917" spans="11:14" x14ac:dyDescent="0.25">
      <c r="K917" s="10" t="s">
        <v>2850</v>
      </c>
      <c r="L917" t="str">
        <f>IF(ISNUMBER(LOOKUP(2^15,SEARCH(SJ!A$1:A$722,$K917))),"Match")</f>
        <v>Match</v>
      </c>
      <c r="M917" s="19" t="s">
        <v>5924</v>
      </c>
      <c r="N917" t="b">
        <f>IF(ISNUMBER(LOOKUP(2^15,SEARCH(SJ!A$1:A$722,$M917))),"Match")</f>
        <v>0</v>
      </c>
    </row>
    <row r="918" spans="11:14" x14ac:dyDescent="0.25">
      <c r="K918" s="10" t="s">
        <v>2851</v>
      </c>
      <c r="L918" t="b">
        <f>IF(ISNUMBER(LOOKUP(2^15,SEARCH(SJ!A$1:A$722,$K918))),"Match")</f>
        <v>0</v>
      </c>
      <c r="M918" s="19" t="s">
        <v>5925</v>
      </c>
      <c r="N918" t="b">
        <f>IF(ISNUMBER(LOOKUP(2^15,SEARCH(SJ!A$1:A$722,$M918))),"Match")</f>
        <v>0</v>
      </c>
    </row>
    <row r="919" spans="11:14" x14ac:dyDescent="0.25">
      <c r="K919" s="10" t="s">
        <v>2852</v>
      </c>
      <c r="L919" t="str">
        <f>IF(ISNUMBER(LOOKUP(2^15,SEARCH(SJ!A$1:A$722,$K919))),"Match")</f>
        <v>Match</v>
      </c>
      <c r="M919" s="19" t="s">
        <v>5926</v>
      </c>
      <c r="N919" t="str">
        <f>IF(ISNUMBER(LOOKUP(2^15,SEARCH(SJ!A$1:A$722,$M919))),"Match")</f>
        <v>Match</v>
      </c>
    </row>
    <row r="920" spans="11:14" x14ac:dyDescent="0.25">
      <c r="K920" s="10" t="s">
        <v>2853</v>
      </c>
      <c r="L920" t="str">
        <f>IF(ISNUMBER(LOOKUP(2^15,SEARCH(SJ!A$1:A$722,$K920))),"Match")</f>
        <v>Match</v>
      </c>
      <c r="M920" s="19" t="s">
        <v>5927</v>
      </c>
      <c r="N920" t="str">
        <f>IF(ISNUMBER(LOOKUP(2^15,SEARCH(SJ!A$1:A$722,$M920))),"Match")</f>
        <v>Match</v>
      </c>
    </row>
    <row r="921" spans="11:14" x14ac:dyDescent="0.25">
      <c r="K921" s="10" t="s">
        <v>2854</v>
      </c>
      <c r="L921" t="str">
        <f>IF(ISNUMBER(LOOKUP(2^15,SEARCH(SJ!A$1:A$722,$K921))),"Match")</f>
        <v>Match</v>
      </c>
      <c r="M921" s="19" t="s">
        <v>5928</v>
      </c>
      <c r="N921" t="str">
        <f>IF(ISNUMBER(LOOKUP(2^15,SEARCH(SJ!A$1:A$722,$M921))),"Match")</f>
        <v>Match</v>
      </c>
    </row>
    <row r="922" spans="11:14" x14ac:dyDescent="0.25">
      <c r="K922" s="10" t="s">
        <v>2855</v>
      </c>
      <c r="L922" t="str">
        <f>IF(ISNUMBER(LOOKUP(2^15,SEARCH(SJ!A$1:A$722,$K922))),"Match")</f>
        <v>Match</v>
      </c>
      <c r="M922" s="19" t="s">
        <v>5929</v>
      </c>
      <c r="N922" t="str">
        <f>IF(ISNUMBER(LOOKUP(2^15,SEARCH(SJ!A$1:A$722,$M922))),"Match")</f>
        <v>Match</v>
      </c>
    </row>
    <row r="923" spans="11:14" x14ac:dyDescent="0.25">
      <c r="K923" s="10" t="s">
        <v>2856</v>
      </c>
      <c r="L923" t="str">
        <f>IF(ISNUMBER(LOOKUP(2^15,SEARCH(SJ!A$1:A$722,$K923))),"Match")</f>
        <v>Match</v>
      </c>
      <c r="M923" s="19" t="s">
        <v>5930</v>
      </c>
      <c r="N923" t="b">
        <f>IF(ISNUMBER(LOOKUP(2^15,SEARCH(SJ!A$1:A$722,$M923))),"Match")</f>
        <v>0</v>
      </c>
    </row>
    <row r="924" spans="11:14" x14ac:dyDescent="0.25">
      <c r="K924" s="10" t="s">
        <v>2857</v>
      </c>
      <c r="L924" t="str">
        <f>IF(ISNUMBER(LOOKUP(2^15,SEARCH(SJ!A$1:A$722,$K924))),"Match")</f>
        <v>Match</v>
      </c>
      <c r="M924" s="19" t="s">
        <v>5931</v>
      </c>
      <c r="N924" t="b">
        <f>IF(ISNUMBER(LOOKUP(2^15,SEARCH(SJ!A$1:A$722,$M924))),"Match")</f>
        <v>0</v>
      </c>
    </row>
    <row r="925" spans="11:14" x14ac:dyDescent="0.25">
      <c r="K925" s="10" t="s">
        <v>2858</v>
      </c>
      <c r="L925" t="str">
        <f>IF(ISNUMBER(LOOKUP(2^15,SEARCH(SJ!A$1:A$722,$K925))),"Match")</f>
        <v>Match</v>
      </c>
      <c r="M925" s="19" t="s">
        <v>5932</v>
      </c>
      <c r="N925" t="str">
        <f>IF(ISNUMBER(LOOKUP(2^15,SEARCH(SJ!A$1:A$722,$M925))),"Match")</f>
        <v>Match</v>
      </c>
    </row>
    <row r="926" spans="11:14" x14ac:dyDescent="0.25">
      <c r="K926" s="10" t="s">
        <v>2859</v>
      </c>
      <c r="L926" t="str">
        <f>IF(ISNUMBER(LOOKUP(2^15,SEARCH(SJ!A$1:A$722,$K926))),"Match")</f>
        <v>Match</v>
      </c>
      <c r="M926" s="19" t="s">
        <v>5933</v>
      </c>
      <c r="N926" t="b">
        <f>IF(ISNUMBER(LOOKUP(2^15,SEARCH(SJ!A$1:A$722,$M926))),"Match")</f>
        <v>0</v>
      </c>
    </row>
    <row r="927" spans="11:14" x14ac:dyDescent="0.25">
      <c r="K927" s="10" t="s">
        <v>2860</v>
      </c>
      <c r="L927" t="str">
        <f>IF(ISNUMBER(LOOKUP(2^15,SEARCH(SJ!A$1:A$722,$K927))),"Match")</f>
        <v>Match</v>
      </c>
      <c r="M927" s="19" t="s">
        <v>5934</v>
      </c>
      <c r="N927" t="str">
        <f>IF(ISNUMBER(LOOKUP(2^15,SEARCH(SJ!A$1:A$722,$M927))),"Match")</f>
        <v>Match</v>
      </c>
    </row>
    <row r="928" spans="11:14" x14ac:dyDescent="0.25">
      <c r="K928" s="10" t="s">
        <v>2861</v>
      </c>
      <c r="L928" t="str">
        <f>IF(ISNUMBER(LOOKUP(2^15,SEARCH(SJ!A$1:A$722,$K928))),"Match")</f>
        <v>Match</v>
      </c>
      <c r="M928" s="19" t="s">
        <v>5935</v>
      </c>
      <c r="N928" t="b">
        <f>IF(ISNUMBER(LOOKUP(2^15,SEARCH(SJ!A$1:A$722,$M928))),"Match")</f>
        <v>0</v>
      </c>
    </row>
    <row r="929" spans="11:14" x14ac:dyDescent="0.25">
      <c r="K929" s="10" t="s">
        <v>2862</v>
      </c>
      <c r="L929" t="str">
        <f>IF(ISNUMBER(LOOKUP(2^15,SEARCH(SJ!A$1:A$722,$K929))),"Match")</f>
        <v>Match</v>
      </c>
      <c r="M929" s="19" t="s">
        <v>5936</v>
      </c>
      <c r="N929" t="str">
        <f>IF(ISNUMBER(LOOKUP(2^15,SEARCH(SJ!A$1:A$722,$M929))),"Match")</f>
        <v>Match</v>
      </c>
    </row>
    <row r="930" spans="11:14" x14ac:dyDescent="0.25">
      <c r="K930" s="10" t="s">
        <v>2863</v>
      </c>
      <c r="L930" t="str">
        <f>IF(ISNUMBER(LOOKUP(2^15,SEARCH(SJ!A$1:A$722,$K930))),"Match")</f>
        <v>Match</v>
      </c>
      <c r="M930" s="19" t="s">
        <v>5937</v>
      </c>
      <c r="N930" t="str">
        <f>IF(ISNUMBER(LOOKUP(2^15,SEARCH(SJ!A$1:A$722,$M930))),"Match")</f>
        <v>Match</v>
      </c>
    </row>
    <row r="931" spans="11:14" x14ac:dyDescent="0.25">
      <c r="K931" s="10" t="s">
        <v>2864</v>
      </c>
      <c r="L931" t="str">
        <f>IF(ISNUMBER(LOOKUP(2^15,SEARCH(SJ!A$1:A$722,$K931))),"Match")</f>
        <v>Match</v>
      </c>
      <c r="M931" s="19" t="s">
        <v>5938</v>
      </c>
      <c r="N931" t="str">
        <f>IF(ISNUMBER(LOOKUP(2^15,SEARCH(SJ!A$1:A$722,$M931))),"Match")</f>
        <v>Match</v>
      </c>
    </row>
    <row r="932" spans="11:14" x14ac:dyDescent="0.25">
      <c r="K932" s="10" t="s">
        <v>2865</v>
      </c>
      <c r="L932" t="str">
        <f>IF(ISNUMBER(LOOKUP(2^15,SEARCH(SJ!A$1:A$722,$K932))),"Match")</f>
        <v>Match</v>
      </c>
      <c r="M932" s="19" t="s">
        <v>5939</v>
      </c>
      <c r="N932" t="str">
        <f>IF(ISNUMBER(LOOKUP(2^15,SEARCH(SJ!A$1:A$722,$M932))),"Match")</f>
        <v>Match</v>
      </c>
    </row>
    <row r="933" spans="11:14" x14ac:dyDescent="0.25">
      <c r="K933" s="10" t="s">
        <v>2866</v>
      </c>
      <c r="L933" t="str">
        <f>IF(ISNUMBER(LOOKUP(2^15,SEARCH(SJ!A$1:A$722,$K933))),"Match")</f>
        <v>Match</v>
      </c>
      <c r="M933" s="19" t="s">
        <v>5940</v>
      </c>
      <c r="N933" t="b">
        <f>IF(ISNUMBER(LOOKUP(2^15,SEARCH(SJ!A$1:A$722,$M933))),"Match")</f>
        <v>0</v>
      </c>
    </row>
    <row r="934" spans="11:14" x14ac:dyDescent="0.25">
      <c r="K934" s="10" t="s">
        <v>2867</v>
      </c>
      <c r="L934" t="b">
        <f>IF(ISNUMBER(LOOKUP(2^15,SEARCH(SJ!A$1:A$722,$K934))),"Match")</f>
        <v>0</v>
      </c>
      <c r="M934" s="19" t="s">
        <v>5941</v>
      </c>
      <c r="N934" t="str">
        <f>IF(ISNUMBER(LOOKUP(2^15,SEARCH(SJ!A$1:A$722,$M934))),"Match")</f>
        <v>Match</v>
      </c>
    </row>
    <row r="935" spans="11:14" x14ac:dyDescent="0.25">
      <c r="K935" s="10" t="s">
        <v>2868</v>
      </c>
      <c r="L935" t="str">
        <f>IF(ISNUMBER(LOOKUP(2^15,SEARCH(SJ!A$1:A$722,$K935))),"Match")</f>
        <v>Match</v>
      </c>
      <c r="M935" s="19" t="s">
        <v>5942</v>
      </c>
      <c r="N935" t="b">
        <f>IF(ISNUMBER(LOOKUP(2^15,SEARCH(SJ!A$1:A$722,$M935))),"Match")</f>
        <v>0</v>
      </c>
    </row>
    <row r="936" spans="11:14" x14ac:dyDescent="0.25">
      <c r="K936" s="10" t="s">
        <v>2869</v>
      </c>
      <c r="L936" t="b">
        <f>IF(ISNUMBER(LOOKUP(2^15,SEARCH(SJ!A$1:A$722,$K936))),"Match")</f>
        <v>0</v>
      </c>
      <c r="M936" s="19" t="s">
        <v>5943</v>
      </c>
      <c r="N936" t="str">
        <f>IF(ISNUMBER(LOOKUP(2^15,SEARCH(SJ!A$1:A$722,$M936))),"Match")</f>
        <v>Match</v>
      </c>
    </row>
    <row r="937" spans="11:14" x14ac:dyDescent="0.25">
      <c r="K937" s="10" t="s">
        <v>2870</v>
      </c>
      <c r="L937" t="b">
        <f>IF(ISNUMBER(LOOKUP(2^15,SEARCH(SJ!A$1:A$722,$K937))),"Match")</f>
        <v>0</v>
      </c>
      <c r="M937" s="19" t="s">
        <v>5944</v>
      </c>
      <c r="N937" t="b">
        <f>IF(ISNUMBER(LOOKUP(2^15,SEARCH(SJ!A$1:A$722,$M937))),"Match")</f>
        <v>0</v>
      </c>
    </row>
    <row r="938" spans="11:14" x14ac:dyDescent="0.25">
      <c r="K938" s="10" t="s">
        <v>2871</v>
      </c>
      <c r="L938" t="str">
        <f>IF(ISNUMBER(LOOKUP(2^15,SEARCH(SJ!A$1:A$722,$K938))),"Match")</f>
        <v>Match</v>
      </c>
      <c r="M938" s="19" t="s">
        <v>5945</v>
      </c>
      <c r="N938" t="str">
        <f>IF(ISNUMBER(LOOKUP(2^15,SEARCH(SJ!A$1:A$722,$M938))),"Match")</f>
        <v>Match</v>
      </c>
    </row>
    <row r="939" spans="11:14" x14ac:dyDescent="0.25">
      <c r="K939" s="10" t="s">
        <v>2872</v>
      </c>
      <c r="L939" t="str">
        <f>IF(ISNUMBER(LOOKUP(2^15,SEARCH(SJ!A$1:A$722,$K939))),"Match")</f>
        <v>Match</v>
      </c>
      <c r="M939" s="19" t="s">
        <v>5946</v>
      </c>
      <c r="N939" t="str">
        <f>IF(ISNUMBER(LOOKUP(2^15,SEARCH(SJ!A$1:A$722,$M939))),"Match")</f>
        <v>Match</v>
      </c>
    </row>
    <row r="940" spans="11:14" x14ac:dyDescent="0.25">
      <c r="K940" s="10" t="s">
        <v>2873</v>
      </c>
      <c r="L940" t="b">
        <f>IF(ISNUMBER(LOOKUP(2^15,SEARCH(SJ!A$1:A$722,$K940))),"Match")</f>
        <v>0</v>
      </c>
      <c r="M940" s="19" t="s">
        <v>5947</v>
      </c>
      <c r="N940" t="b">
        <f>IF(ISNUMBER(LOOKUP(2^15,SEARCH(SJ!A$1:A$722,$M940))),"Match")</f>
        <v>0</v>
      </c>
    </row>
    <row r="941" spans="11:14" x14ac:dyDescent="0.25">
      <c r="K941" s="10" t="s">
        <v>2874</v>
      </c>
      <c r="L941" t="b">
        <f>IF(ISNUMBER(LOOKUP(2^15,SEARCH(SJ!A$1:A$722,$K941))),"Match")</f>
        <v>0</v>
      </c>
      <c r="M941" s="19" t="s">
        <v>5948</v>
      </c>
      <c r="N941" t="str">
        <f>IF(ISNUMBER(LOOKUP(2^15,SEARCH(SJ!A$1:A$722,$M941))),"Match")</f>
        <v>Match</v>
      </c>
    </row>
    <row r="942" spans="11:14" x14ac:dyDescent="0.25">
      <c r="K942" s="10" t="s">
        <v>2875</v>
      </c>
      <c r="L942" t="str">
        <f>IF(ISNUMBER(LOOKUP(2^15,SEARCH(SJ!A$1:A$722,$K942))),"Match")</f>
        <v>Match</v>
      </c>
      <c r="M942" s="19" t="s">
        <v>5949</v>
      </c>
      <c r="N942" t="str">
        <f>IF(ISNUMBER(LOOKUP(2^15,SEARCH(SJ!A$1:A$722,$M942))),"Match")</f>
        <v>Match</v>
      </c>
    </row>
    <row r="943" spans="11:14" x14ac:dyDescent="0.25">
      <c r="K943" s="10" t="s">
        <v>2876</v>
      </c>
      <c r="L943" t="str">
        <f>IF(ISNUMBER(LOOKUP(2^15,SEARCH(SJ!A$1:A$722,$K943))),"Match")</f>
        <v>Match</v>
      </c>
      <c r="M943" s="19" t="s">
        <v>5950</v>
      </c>
      <c r="N943" t="str">
        <f>IF(ISNUMBER(LOOKUP(2^15,SEARCH(SJ!A$1:A$722,$M943))),"Match")</f>
        <v>Match</v>
      </c>
    </row>
    <row r="944" spans="11:14" x14ac:dyDescent="0.25">
      <c r="K944" s="10" t="s">
        <v>2877</v>
      </c>
      <c r="L944" t="str">
        <f>IF(ISNUMBER(LOOKUP(2^15,SEARCH(SJ!A$1:A$722,$K944))),"Match")</f>
        <v>Match</v>
      </c>
      <c r="M944" s="19" t="s">
        <v>5951</v>
      </c>
      <c r="N944" t="b">
        <f>IF(ISNUMBER(LOOKUP(2^15,SEARCH(SJ!A$1:A$722,$M944))),"Match")</f>
        <v>0</v>
      </c>
    </row>
    <row r="945" spans="11:14" x14ac:dyDescent="0.25">
      <c r="K945" s="10" t="s">
        <v>2878</v>
      </c>
      <c r="L945" t="b">
        <f>IF(ISNUMBER(LOOKUP(2^15,SEARCH(SJ!A$1:A$722,$K945))),"Match")</f>
        <v>0</v>
      </c>
      <c r="M945" s="19" t="s">
        <v>5952</v>
      </c>
      <c r="N945" t="b">
        <f>IF(ISNUMBER(LOOKUP(2^15,SEARCH(SJ!A$1:A$722,$M945))),"Match")</f>
        <v>0</v>
      </c>
    </row>
    <row r="946" spans="11:14" x14ac:dyDescent="0.25">
      <c r="K946" s="10" t="s">
        <v>2879</v>
      </c>
      <c r="L946" t="str">
        <f>IF(ISNUMBER(LOOKUP(2^15,SEARCH(SJ!A$1:A$722,$K946))),"Match")</f>
        <v>Match</v>
      </c>
      <c r="M946" s="19" t="s">
        <v>5953</v>
      </c>
      <c r="N946" t="b">
        <f>IF(ISNUMBER(LOOKUP(2^15,SEARCH(SJ!A$1:A$722,$M946))),"Match")</f>
        <v>0</v>
      </c>
    </row>
    <row r="947" spans="11:14" x14ac:dyDescent="0.25">
      <c r="K947" s="10" t="s">
        <v>2880</v>
      </c>
      <c r="L947" t="str">
        <f>IF(ISNUMBER(LOOKUP(2^15,SEARCH(SJ!A$1:A$722,$K947))),"Match")</f>
        <v>Match</v>
      </c>
      <c r="M947" s="19" t="s">
        <v>5954</v>
      </c>
      <c r="N947" t="str">
        <f>IF(ISNUMBER(LOOKUP(2^15,SEARCH(SJ!A$1:A$722,$M947))),"Match")</f>
        <v>Match</v>
      </c>
    </row>
    <row r="948" spans="11:14" x14ac:dyDescent="0.25">
      <c r="K948" s="10" t="s">
        <v>2881</v>
      </c>
      <c r="L948" t="b">
        <f>IF(ISNUMBER(LOOKUP(2^15,SEARCH(SJ!A$1:A$722,$K948))),"Match")</f>
        <v>0</v>
      </c>
      <c r="M948" s="19" t="s">
        <v>5955</v>
      </c>
      <c r="N948" t="str">
        <f>IF(ISNUMBER(LOOKUP(2^15,SEARCH(SJ!A$1:A$722,$M948))),"Match")</f>
        <v>Match</v>
      </c>
    </row>
    <row r="949" spans="11:14" x14ac:dyDescent="0.25">
      <c r="K949" s="10" t="s">
        <v>2882</v>
      </c>
      <c r="L949" t="b">
        <f>IF(ISNUMBER(LOOKUP(2^15,SEARCH(SJ!A$1:A$722,$K949))),"Match")</f>
        <v>0</v>
      </c>
      <c r="M949" s="19" t="s">
        <v>5956</v>
      </c>
      <c r="N949" t="b">
        <f>IF(ISNUMBER(LOOKUP(2^15,SEARCH(SJ!A$1:A$722,$M949))),"Match")</f>
        <v>0</v>
      </c>
    </row>
    <row r="950" spans="11:14" x14ac:dyDescent="0.25">
      <c r="K950" s="10" t="s">
        <v>2883</v>
      </c>
      <c r="L950" t="str">
        <f>IF(ISNUMBER(LOOKUP(2^15,SEARCH(SJ!A$1:A$722,$K950))),"Match")</f>
        <v>Match</v>
      </c>
      <c r="M950" s="19" t="s">
        <v>5957</v>
      </c>
      <c r="N950" t="str">
        <f>IF(ISNUMBER(LOOKUP(2^15,SEARCH(SJ!A$1:A$722,$M950))),"Match")</f>
        <v>Match</v>
      </c>
    </row>
    <row r="951" spans="11:14" x14ac:dyDescent="0.25">
      <c r="K951" s="10" t="s">
        <v>2884</v>
      </c>
      <c r="L951" t="b">
        <f>IF(ISNUMBER(LOOKUP(2^15,SEARCH(SJ!A$1:A$722,$K951))),"Match")</f>
        <v>0</v>
      </c>
      <c r="M951" s="19" t="s">
        <v>5958</v>
      </c>
      <c r="N951" t="str">
        <f>IF(ISNUMBER(LOOKUP(2^15,SEARCH(SJ!A$1:A$722,$M951))),"Match")</f>
        <v>Match</v>
      </c>
    </row>
    <row r="952" spans="11:14" x14ac:dyDescent="0.25">
      <c r="K952" s="10" t="s">
        <v>2885</v>
      </c>
      <c r="L952" t="str">
        <f>IF(ISNUMBER(LOOKUP(2^15,SEARCH(SJ!A$1:A$722,$K952))),"Match")</f>
        <v>Match</v>
      </c>
      <c r="M952" s="19" t="s">
        <v>5959</v>
      </c>
      <c r="N952" t="b">
        <f>IF(ISNUMBER(LOOKUP(2^15,SEARCH(SJ!A$1:A$722,$M952))),"Match")</f>
        <v>0</v>
      </c>
    </row>
    <row r="953" spans="11:14" x14ac:dyDescent="0.25">
      <c r="K953" s="10" t="s">
        <v>2886</v>
      </c>
      <c r="L953" t="str">
        <f>IF(ISNUMBER(LOOKUP(2^15,SEARCH(SJ!A$1:A$722,$K953))),"Match")</f>
        <v>Match</v>
      </c>
      <c r="M953" s="19" t="s">
        <v>5960</v>
      </c>
      <c r="N953" t="str">
        <f>IF(ISNUMBER(LOOKUP(2^15,SEARCH(SJ!A$1:A$722,$M953))),"Match")</f>
        <v>Match</v>
      </c>
    </row>
    <row r="954" spans="11:14" x14ac:dyDescent="0.25">
      <c r="K954" s="10" t="s">
        <v>2887</v>
      </c>
      <c r="L954" t="b">
        <f>IF(ISNUMBER(LOOKUP(2^15,SEARCH(SJ!A$1:A$722,$K954))),"Match")</f>
        <v>0</v>
      </c>
      <c r="M954" s="19" t="s">
        <v>5961</v>
      </c>
      <c r="N954" t="str">
        <f>IF(ISNUMBER(LOOKUP(2^15,SEARCH(SJ!A$1:A$722,$M954))),"Match")</f>
        <v>Match</v>
      </c>
    </row>
    <row r="955" spans="11:14" x14ac:dyDescent="0.25">
      <c r="K955" s="10" t="s">
        <v>2888</v>
      </c>
      <c r="L955" t="str">
        <f>IF(ISNUMBER(LOOKUP(2^15,SEARCH(SJ!A$1:A$722,$K955))),"Match")</f>
        <v>Match</v>
      </c>
      <c r="M955" s="19" t="s">
        <v>5962</v>
      </c>
      <c r="N955" t="str">
        <f>IF(ISNUMBER(LOOKUP(2^15,SEARCH(SJ!A$1:A$722,$M955))),"Match")</f>
        <v>Match</v>
      </c>
    </row>
    <row r="956" spans="11:14" x14ac:dyDescent="0.25">
      <c r="K956" s="10" t="s">
        <v>2889</v>
      </c>
      <c r="L956" t="b">
        <f>IF(ISNUMBER(LOOKUP(2^15,SEARCH(SJ!A$1:A$722,$K956))),"Match")</f>
        <v>0</v>
      </c>
      <c r="M956" s="19" t="s">
        <v>5963</v>
      </c>
      <c r="N956" t="str">
        <f>IF(ISNUMBER(LOOKUP(2^15,SEARCH(SJ!A$1:A$722,$M956))),"Match")</f>
        <v>Match</v>
      </c>
    </row>
    <row r="957" spans="11:14" x14ac:dyDescent="0.25">
      <c r="K957" s="10" t="s">
        <v>2890</v>
      </c>
      <c r="L957" t="b">
        <f>IF(ISNUMBER(LOOKUP(2^15,SEARCH(SJ!A$1:A$722,$K957))),"Match")</f>
        <v>0</v>
      </c>
      <c r="M957" s="19" t="s">
        <v>5964</v>
      </c>
      <c r="N957" t="str">
        <f>IF(ISNUMBER(LOOKUP(2^15,SEARCH(SJ!A$1:A$722,$M957))),"Match")</f>
        <v>Match</v>
      </c>
    </row>
    <row r="958" spans="11:14" x14ac:dyDescent="0.25">
      <c r="K958" s="10" t="s">
        <v>2891</v>
      </c>
      <c r="L958" t="str">
        <f>IF(ISNUMBER(LOOKUP(2^15,SEARCH(SJ!A$1:A$722,$K958))),"Match")</f>
        <v>Match</v>
      </c>
      <c r="M958" s="19" t="s">
        <v>5965</v>
      </c>
      <c r="N958" t="str">
        <f>IF(ISNUMBER(LOOKUP(2^15,SEARCH(SJ!A$1:A$722,$M958))),"Match")</f>
        <v>Match</v>
      </c>
    </row>
    <row r="959" spans="11:14" x14ac:dyDescent="0.25">
      <c r="K959" s="10" t="s">
        <v>2892</v>
      </c>
      <c r="L959" t="b">
        <f>IF(ISNUMBER(LOOKUP(2^15,SEARCH(SJ!A$1:A$722,$K959))),"Match")</f>
        <v>0</v>
      </c>
      <c r="M959" s="19" t="s">
        <v>5966</v>
      </c>
      <c r="N959" t="str">
        <f>IF(ISNUMBER(LOOKUP(2^15,SEARCH(SJ!A$1:A$722,$M959))),"Match")</f>
        <v>Match</v>
      </c>
    </row>
    <row r="960" spans="11:14" x14ac:dyDescent="0.25">
      <c r="K960" s="10" t="s">
        <v>2893</v>
      </c>
      <c r="L960" t="b">
        <f>IF(ISNUMBER(LOOKUP(2^15,SEARCH(SJ!A$1:A$722,$K960))),"Match")</f>
        <v>0</v>
      </c>
      <c r="M960" s="19" t="s">
        <v>5967</v>
      </c>
      <c r="N960" t="b">
        <f>IF(ISNUMBER(LOOKUP(2^15,SEARCH(SJ!A$1:A$722,$M960))),"Match")</f>
        <v>0</v>
      </c>
    </row>
    <row r="961" spans="11:14" x14ac:dyDescent="0.25">
      <c r="K961" s="10" t="s">
        <v>2894</v>
      </c>
      <c r="L961" t="b">
        <f>IF(ISNUMBER(LOOKUP(2^15,SEARCH(SJ!A$1:A$722,$K961))),"Match")</f>
        <v>0</v>
      </c>
      <c r="M961" s="19" t="s">
        <v>5968</v>
      </c>
      <c r="N961" t="str">
        <f>IF(ISNUMBER(LOOKUP(2^15,SEARCH(SJ!A$1:A$722,$M961))),"Match")</f>
        <v>Match</v>
      </c>
    </row>
    <row r="962" spans="11:14" x14ac:dyDescent="0.25">
      <c r="K962" s="10" t="s">
        <v>2895</v>
      </c>
      <c r="L962" t="b">
        <f>IF(ISNUMBER(LOOKUP(2^15,SEARCH(SJ!A$1:A$722,$K962))),"Match")</f>
        <v>0</v>
      </c>
      <c r="M962" s="19" t="s">
        <v>5969</v>
      </c>
      <c r="N962" t="b">
        <f>IF(ISNUMBER(LOOKUP(2^15,SEARCH(SJ!A$1:A$722,$M962))),"Match")</f>
        <v>0</v>
      </c>
    </row>
    <row r="963" spans="11:14" x14ac:dyDescent="0.25">
      <c r="K963" s="10" t="s">
        <v>2896</v>
      </c>
      <c r="L963" t="str">
        <f>IF(ISNUMBER(LOOKUP(2^15,SEARCH(SJ!A$1:A$722,$K963))),"Match")</f>
        <v>Match</v>
      </c>
      <c r="M963" s="19" t="s">
        <v>5970</v>
      </c>
      <c r="N963" t="b">
        <f>IF(ISNUMBER(LOOKUP(2^15,SEARCH(SJ!A$1:A$722,$M963))),"Match")</f>
        <v>0</v>
      </c>
    </row>
    <row r="964" spans="11:14" x14ac:dyDescent="0.25">
      <c r="K964" s="10" t="s">
        <v>2897</v>
      </c>
      <c r="L964" t="str">
        <f>IF(ISNUMBER(LOOKUP(2^15,SEARCH(SJ!A$1:A$722,$K964))),"Match")</f>
        <v>Match</v>
      </c>
      <c r="M964" s="19" t="s">
        <v>5971</v>
      </c>
      <c r="N964" t="str">
        <f>IF(ISNUMBER(LOOKUP(2^15,SEARCH(SJ!A$1:A$722,$M964))),"Match")</f>
        <v>Match</v>
      </c>
    </row>
    <row r="965" spans="11:14" x14ac:dyDescent="0.25">
      <c r="K965" s="10" t="s">
        <v>2898</v>
      </c>
      <c r="L965" t="str">
        <f>IF(ISNUMBER(LOOKUP(2^15,SEARCH(SJ!A$1:A$722,$K965))),"Match")</f>
        <v>Match</v>
      </c>
      <c r="M965" s="19" t="s">
        <v>5972</v>
      </c>
      <c r="N965" t="str">
        <f>IF(ISNUMBER(LOOKUP(2^15,SEARCH(SJ!A$1:A$722,$M965))),"Match")</f>
        <v>Match</v>
      </c>
    </row>
    <row r="966" spans="11:14" x14ac:dyDescent="0.25">
      <c r="K966" s="10" t="s">
        <v>2899</v>
      </c>
      <c r="L966" t="b">
        <f>IF(ISNUMBER(LOOKUP(2^15,SEARCH(SJ!A$1:A$722,$K966))),"Match")</f>
        <v>0</v>
      </c>
      <c r="M966" s="19" t="s">
        <v>5973</v>
      </c>
      <c r="N966" t="str">
        <f>IF(ISNUMBER(LOOKUP(2^15,SEARCH(SJ!A$1:A$722,$M966))),"Match")</f>
        <v>Match</v>
      </c>
    </row>
    <row r="967" spans="11:14" x14ac:dyDescent="0.25">
      <c r="K967" s="10" t="s">
        <v>2900</v>
      </c>
      <c r="L967" t="b">
        <f>IF(ISNUMBER(LOOKUP(2^15,SEARCH(SJ!A$1:A$722,$K967))),"Match")</f>
        <v>0</v>
      </c>
      <c r="M967" s="19" t="s">
        <v>5974</v>
      </c>
      <c r="N967" t="str">
        <f>IF(ISNUMBER(LOOKUP(2^15,SEARCH(SJ!A$1:A$722,$M967))),"Match")</f>
        <v>Match</v>
      </c>
    </row>
    <row r="968" spans="11:14" x14ac:dyDescent="0.25">
      <c r="K968" s="10" t="s">
        <v>2901</v>
      </c>
      <c r="L968" t="str">
        <f>IF(ISNUMBER(LOOKUP(2^15,SEARCH(SJ!A$1:A$722,$K968))),"Match")</f>
        <v>Match</v>
      </c>
      <c r="M968" s="19" t="s">
        <v>5975</v>
      </c>
      <c r="N968" t="str">
        <f>IF(ISNUMBER(LOOKUP(2^15,SEARCH(SJ!A$1:A$722,$M968))),"Match")</f>
        <v>Match</v>
      </c>
    </row>
    <row r="969" spans="11:14" x14ac:dyDescent="0.25">
      <c r="K969" s="10" t="s">
        <v>2902</v>
      </c>
      <c r="L969" t="b">
        <f>IF(ISNUMBER(LOOKUP(2^15,SEARCH(SJ!A$1:A$722,$K969))),"Match")</f>
        <v>0</v>
      </c>
      <c r="M969" s="19" t="s">
        <v>5976</v>
      </c>
      <c r="N969" t="str">
        <f>IF(ISNUMBER(LOOKUP(2^15,SEARCH(SJ!A$1:A$722,$M969))),"Match")</f>
        <v>Match</v>
      </c>
    </row>
    <row r="970" spans="11:14" x14ac:dyDescent="0.25">
      <c r="K970" s="10" t="s">
        <v>2903</v>
      </c>
      <c r="L970" t="b">
        <f>IF(ISNUMBER(LOOKUP(2^15,SEARCH(SJ!A$1:A$722,$K970))),"Match")</f>
        <v>0</v>
      </c>
      <c r="M970" s="19" t="s">
        <v>5977</v>
      </c>
      <c r="N970" t="str">
        <f>IF(ISNUMBER(LOOKUP(2^15,SEARCH(SJ!A$1:A$722,$M970))),"Match")</f>
        <v>Match</v>
      </c>
    </row>
    <row r="971" spans="11:14" x14ac:dyDescent="0.25">
      <c r="K971" s="10" t="s">
        <v>2904</v>
      </c>
      <c r="L971" t="str">
        <f>IF(ISNUMBER(LOOKUP(2^15,SEARCH(SJ!A$1:A$722,$K971))),"Match")</f>
        <v>Match</v>
      </c>
      <c r="M971" s="19" t="s">
        <v>5978</v>
      </c>
      <c r="N971" t="b">
        <f>IF(ISNUMBER(LOOKUP(2^15,SEARCH(SJ!A$1:A$722,$M971))),"Match")</f>
        <v>0</v>
      </c>
    </row>
    <row r="972" spans="11:14" x14ac:dyDescent="0.25">
      <c r="K972" s="10" t="s">
        <v>2905</v>
      </c>
      <c r="L972" t="b">
        <f>IF(ISNUMBER(LOOKUP(2^15,SEARCH(SJ!A$1:A$722,$K972))),"Match")</f>
        <v>0</v>
      </c>
      <c r="M972" s="19" t="s">
        <v>5979</v>
      </c>
      <c r="N972" t="str">
        <f>IF(ISNUMBER(LOOKUP(2^15,SEARCH(SJ!A$1:A$722,$M972))),"Match")</f>
        <v>Match</v>
      </c>
    </row>
    <row r="973" spans="11:14" x14ac:dyDescent="0.25">
      <c r="K973" s="10" t="s">
        <v>2906</v>
      </c>
      <c r="L973" t="str">
        <f>IF(ISNUMBER(LOOKUP(2^15,SEARCH(SJ!A$1:A$722,$K973))),"Match")</f>
        <v>Match</v>
      </c>
      <c r="M973" s="19" t="s">
        <v>5980</v>
      </c>
      <c r="N973" t="str">
        <f>IF(ISNUMBER(LOOKUP(2^15,SEARCH(SJ!A$1:A$722,$M973))),"Match")</f>
        <v>Match</v>
      </c>
    </row>
    <row r="974" spans="11:14" x14ac:dyDescent="0.25">
      <c r="K974" s="10" t="s">
        <v>2907</v>
      </c>
      <c r="L974" t="b">
        <f>IF(ISNUMBER(LOOKUP(2^15,SEARCH(SJ!A$1:A$722,$K974))),"Match")</f>
        <v>0</v>
      </c>
      <c r="M974" s="19" t="s">
        <v>5981</v>
      </c>
      <c r="N974" t="str">
        <f>IF(ISNUMBER(LOOKUP(2^15,SEARCH(SJ!A$1:A$722,$M974))),"Match")</f>
        <v>Match</v>
      </c>
    </row>
    <row r="975" spans="11:14" x14ac:dyDescent="0.25">
      <c r="K975" s="10" t="s">
        <v>2908</v>
      </c>
      <c r="L975" t="b">
        <f>IF(ISNUMBER(LOOKUP(2^15,SEARCH(SJ!A$1:A$722,$K975))),"Match")</f>
        <v>0</v>
      </c>
      <c r="M975" s="19" t="s">
        <v>5982</v>
      </c>
      <c r="N975" t="str">
        <f>IF(ISNUMBER(LOOKUP(2^15,SEARCH(SJ!A$1:A$722,$M975))),"Match")</f>
        <v>Match</v>
      </c>
    </row>
    <row r="976" spans="11:14" x14ac:dyDescent="0.25">
      <c r="K976" s="10" t="s">
        <v>2909</v>
      </c>
      <c r="L976" t="str">
        <f>IF(ISNUMBER(LOOKUP(2^15,SEARCH(SJ!A$1:A$722,$K976))),"Match")</f>
        <v>Match</v>
      </c>
      <c r="M976" s="19" t="s">
        <v>5983</v>
      </c>
      <c r="N976" t="str">
        <f>IF(ISNUMBER(LOOKUP(2^15,SEARCH(SJ!A$1:A$722,$M976))),"Match")</f>
        <v>Match</v>
      </c>
    </row>
    <row r="977" spans="11:14" x14ac:dyDescent="0.25">
      <c r="K977" s="10" t="s">
        <v>2910</v>
      </c>
      <c r="L977" t="str">
        <f>IF(ISNUMBER(LOOKUP(2^15,SEARCH(SJ!A$1:A$722,$K977))),"Match")</f>
        <v>Match</v>
      </c>
      <c r="M977" s="19" t="s">
        <v>5984</v>
      </c>
      <c r="N977" t="str">
        <f>IF(ISNUMBER(LOOKUP(2^15,SEARCH(SJ!A$1:A$722,$M977))),"Match")</f>
        <v>Match</v>
      </c>
    </row>
    <row r="978" spans="11:14" x14ac:dyDescent="0.25">
      <c r="K978" s="10" t="s">
        <v>2911</v>
      </c>
      <c r="L978" t="b">
        <f>IF(ISNUMBER(LOOKUP(2^15,SEARCH(SJ!A$1:A$722,$K978))),"Match")</f>
        <v>0</v>
      </c>
      <c r="M978" s="19" t="s">
        <v>5985</v>
      </c>
      <c r="N978" t="b">
        <f>IF(ISNUMBER(LOOKUP(2^15,SEARCH(SJ!A$1:A$722,$M978))),"Match")</f>
        <v>0</v>
      </c>
    </row>
    <row r="979" spans="11:14" x14ac:dyDescent="0.25">
      <c r="K979" s="10" t="s">
        <v>2912</v>
      </c>
      <c r="L979" t="b">
        <f>IF(ISNUMBER(LOOKUP(2^15,SEARCH(SJ!A$1:A$722,$K979))),"Match")</f>
        <v>0</v>
      </c>
      <c r="M979" s="19" t="s">
        <v>5986</v>
      </c>
      <c r="N979" t="b">
        <f>IF(ISNUMBER(LOOKUP(2^15,SEARCH(SJ!A$1:A$722,$M979))),"Match")</f>
        <v>0</v>
      </c>
    </row>
    <row r="980" spans="11:14" x14ac:dyDescent="0.25">
      <c r="K980" s="10" t="s">
        <v>2913</v>
      </c>
      <c r="L980" t="b">
        <f>IF(ISNUMBER(LOOKUP(2^15,SEARCH(SJ!A$1:A$722,$K980))),"Match")</f>
        <v>0</v>
      </c>
      <c r="M980" s="19" t="s">
        <v>5987</v>
      </c>
      <c r="N980" t="str">
        <f>IF(ISNUMBER(LOOKUP(2^15,SEARCH(SJ!A$1:A$722,$M980))),"Match")</f>
        <v>Match</v>
      </c>
    </row>
    <row r="981" spans="11:14" x14ac:dyDescent="0.25">
      <c r="K981" s="10" t="s">
        <v>2914</v>
      </c>
      <c r="L981" t="b">
        <f>IF(ISNUMBER(LOOKUP(2^15,SEARCH(SJ!A$1:A$722,$K981))),"Match")</f>
        <v>0</v>
      </c>
      <c r="M981" s="19" t="s">
        <v>5988</v>
      </c>
      <c r="N981" t="str">
        <f>IF(ISNUMBER(LOOKUP(2^15,SEARCH(SJ!A$1:A$722,$M981))),"Match")</f>
        <v>Match</v>
      </c>
    </row>
    <row r="982" spans="11:14" x14ac:dyDescent="0.25">
      <c r="K982" s="10" t="s">
        <v>2915</v>
      </c>
      <c r="L982" t="b">
        <f>IF(ISNUMBER(LOOKUP(2^15,SEARCH(SJ!A$1:A$722,$K982))),"Match")</f>
        <v>0</v>
      </c>
      <c r="M982" s="19" t="s">
        <v>5989</v>
      </c>
      <c r="N982" t="str">
        <f>IF(ISNUMBER(LOOKUP(2^15,SEARCH(SJ!A$1:A$722,$M982))),"Match")</f>
        <v>Match</v>
      </c>
    </row>
    <row r="983" spans="11:14" x14ac:dyDescent="0.25">
      <c r="K983" s="10" t="s">
        <v>2916</v>
      </c>
      <c r="L983" t="str">
        <f>IF(ISNUMBER(LOOKUP(2^15,SEARCH(SJ!A$1:A$722,$K983))),"Match")</f>
        <v>Match</v>
      </c>
      <c r="M983" s="19" t="s">
        <v>5990</v>
      </c>
      <c r="N983" t="b">
        <f>IF(ISNUMBER(LOOKUP(2^15,SEARCH(SJ!A$1:A$722,$M983))),"Match")</f>
        <v>0</v>
      </c>
    </row>
    <row r="984" spans="11:14" x14ac:dyDescent="0.25">
      <c r="K984" s="10" t="s">
        <v>2917</v>
      </c>
      <c r="L984" t="b">
        <f>IF(ISNUMBER(LOOKUP(2^15,SEARCH(SJ!A$1:A$722,$K984))),"Match")</f>
        <v>0</v>
      </c>
      <c r="M984" s="19" t="s">
        <v>5991</v>
      </c>
      <c r="N984" t="str">
        <f>IF(ISNUMBER(LOOKUP(2^15,SEARCH(SJ!A$1:A$722,$M984))),"Match")</f>
        <v>Match</v>
      </c>
    </row>
    <row r="985" spans="11:14" x14ac:dyDescent="0.25">
      <c r="K985" s="10" t="s">
        <v>2918</v>
      </c>
      <c r="L985" t="b">
        <f>IF(ISNUMBER(LOOKUP(2^15,SEARCH(SJ!A$1:A$722,$K985))),"Match")</f>
        <v>0</v>
      </c>
      <c r="M985" s="19" t="s">
        <v>5992</v>
      </c>
      <c r="N985" t="b">
        <f>IF(ISNUMBER(LOOKUP(2^15,SEARCH(SJ!A$1:A$722,$M985))),"Match")</f>
        <v>0</v>
      </c>
    </row>
    <row r="986" spans="11:14" x14ac:dyDescent="0.25">
      <c r="K986" s="10" t="s">
        <v>2919</v>
      </c>
      <c r="L986" t="b">
        <f>IF(ISNUMBER(LOOKUP(2^15,SEARCH(SJ!A$1:A$722,$K986))),"Match")</f>
        <v>0</v>
      </c>
      <c r="M986" s="19" t="s">
        <v>5993</v>
      </c>
      <c r="N986" t="str">
        <f>IF(ISNUMBER(LOOKUP(2^15,SEARCH(SJ!A$1:A$722,$M986))),"Match")</f>
        <v>Match</v>
      </c>
    </row>
    <row r="987" spans="11:14" x14ac:dyDescent="0.25">
      <c r="K987" s="10" t="s">
        <v>2920</v>
      </c>
      <c r="L987" t="str">
        <f>IF(ISNUMBER(LOOKUP(2^15,SEARCH(SJ!A$1:A$722,$K987))),"Match")</f>
        <v>Match</v>
      </c>
      <c r="M987" s="19" t="s">
        <v>5994</v>
      </c>
      <c r="N987" t="str">
        <f>IF(ISNUMBER(LOOKUP(2^15,SEARCH(SJ!A$1:A$722,$M987))),"Match")</f>
        <v>Match</v>
      </c>
    </row>
    <row r="988" spans="11:14" x14ac:dyDescent="0.25">
      <c r="K988" s="10" t="s">
        <v>2921</v>
      </c>
      <c r="L988" t="str">
        <f>IF(ISNUMBER(LOOKUP(2^15,SEARCH(SJ!A$1:A$722,$K988))),"Match")</f>
        <v>Match</v>
      </c>
      <c r="M988" s="19" t="s">
        <v>5995</v>
      </c>
      <c r="N988" t="b">
        <f>IF(ISNUMBER(LOOKUP(2^15,SEARCH(SJ!A$1:A$722,$M988))),"Match")</f>
        <v>0</v>
      </c>
    </row>
    <row r="989" spans="11:14" x14ac:dyDescent="0.25">
      <c r="K989" s="10" t="s">
        <v>2922</v>
      </c>
      <c r="L989" t="b">
        <f>IF(ISNUMBER(LOOKUP(2^15,SEARCH(SJ!A$1:A$722,$K989))),"Match")</f>
        <v>0</v>
      </c>
      <c r="M989" s="19" t="s">
        <v>5996</v>
      </c>
      <c r="N989" t="str">
        <f>IF(ISNUMBER(LOOKUP(2^15,SEARCH(SJ!A$1:A$722,$M989))),"Match")</f>
        <v>Match</v>
      </c>
    </row>
    <row r="990" spans="11:14" x14ac:dyDescent="0.25">
      <c r="K990" s="10" t="s">
        <v>2923</v>
      </c>
      <c r="L990" t="b">
        <f>IF(ISNUMBER(LOOKUP(2^15,SEARCH(SJ!A$1:A$722,$K990))),"Match")</f>
        <v>0</v>
      </c>
      <c r="M990" s="19" t="s">
        <v>5997</v>
      </c>
      <c r="N990" t="str">
        <f>IF(ISNUMBER(LOOKUP(2^15,SEARCH(SJ!A$1:A$722,$M990))),"Match")</f>
        <v>Match</v>
      </c>
    </row>
    <row r="991" spans="11:14" x14ac:dyDescent="0.25">
      <c r="K991" s="10" t="s">
        <v>2924</v>
      </c>
      <c r="L991" t="str">
        <f>IF(ISNUMBER(LOOKUP(2^15,SEARCH(SJ!A$1:A$722,$K991))),"Match")</f>
        <v>Match</v>
      </c>
      <c r="M991" s="19" t="s">
        <v>5998</v>
      </c>
      <c r="N991" t="str">
        <f>IF(ISNUMBER(LOOKUP(2^15,SEARCH(SJ!A$1:A$722,$M991))),"Match")</f>
        <v>Match</v>
      </c>
    </row>
    <row r="992" spans="11:14" x14ac:dyDescent="0.25">
      <c r="K992" s="10" t="s">
        <v>2925</v>
      </c>
      <c r="L992" t="str">
        <f>IF(ISNUMBER(LOOKUP(2^15,SEARCH(SJ!A$1:A$722,$K992))),"Match")</f>
        <v>Match</v>
      </c>
      <c r="M992" s="19" t="s">
        <v>5999</v>
      </c>
      <c r="N992" t="b">
        <f>IF(ISNUMBER(LOOKUP(2^15,SEARCH(SJ!A$1:A$722,$M992))),"Match")</f>
        <v>0</v>
      </c>
    </row>
    <row r="993" spans="11:14" x14ac:dyDescent="0.25">
      <c r="K993" s="10" t="s">
        <v>2926</v>
      </c>
      <c r="L993" t="str">
        <f>IF(ISNUMBER(LOOKUP(2^15,SEARCH(SJ!A$1:A$722,$K993))),"Match")</f>
        <v>Match</v>
      </c>
      <c r="M993" s="19" t="s">
        <v>6000</v>
      </c>
      <c r="N993" t="str">
        <f>IF(ISNUMBER(LOOKUP(2^15,SEARCH(SJ!A$1:A$722,$M993))),"Match")</f>
        <v>Match</v>
      </c>
    </row>
    <row r="994" spans="11:14" x14ac:dyDescent="0.25">
      <c r="K994" s="10" t="s">
        <v>2927</v>
      </c>
      <c r="L994" t="b">
        <f>IF(ISNUMBER(LOOKUP(2^15,SEARCH(SJ!A$1:A$722,$K994))),"Match")</f>
        <v>0</v>
      </c>
      <c r="M994" s="19" t="s">
        <v>6001</v>
      </c>
      <c r="N994" t="str">
        <f>IF(ISNUMBER(LOOKUP(2^15,SEARCH(SJ!A$1:A$722,$M994))),"Match")</f>
        <v>Match</v>
      </c>
    </row>
    <row r="995" spans="11:14" x14ac:dyDescent="0.25">
      <c r="K995" s="10" t="s">
        <v>2928</v>
      </c>
      <c r="L995" t="str">
        <f>IF(ISNUMBER(LOOKUP(2^15,SEARCH(SJ!A$1:A$722,$K995))),"Match")</f>
        <v>Match</v>
      </c>
      <c r="M995" s="19" t="s">
        <v>6002</v>
      </c>
      <c r="N995" t="b">
        <f>IF(ISNUMBER(LOOKUP(2^15,SEARCH(SJ!A$1:A$722,$M995))),"Match")</f>
        <v>0</v>
      </c>
    </row>
    <row r="996" spans="11:14" x14ac:dyDescent="0.25">
      <c r="K996" s="10" t="s">
        <v>2929</v>
      </c>
      <c r="L996" t="b">
        <f>IF(ISNUMBER(LOOKUP(2^15,SEARCH(SJ!A$1:A$722,$K996))),"Match")</f>
        <v>0</v>
      </c>
      <c r="M996" s="19" t="s">
        <v>6003</v>
      </c>
      <c r="N996" t="str">
        <f>IF(ISNUMBER(LOOKUP(2^15,SEARCH(SJ!A$1:A$722,$M996))),"Match")</f>
        <v>Match</v>
      </c>
    </row>
    <row r="997" spans="11:14" x14ac:dyDescent="0.25">
      <c r="K997" s="10" t="s">
        <v>2930</v>
      </c>
      <c r="L997" t="b">
        <f>IF(ISNUMBER(LOOKUP(2^15,SEARCH(SJ!A$1:A$722,$K997))),"Match")</f>
        <v>0</v>
      </c>
      <c r="M997" s="19" t="s">
        <v>6004</v>
      </c>
      <c r="N997" t="b">
        <f>IF(ISNUMBER(LOOKUP(2^15,SEARCH(SJ!A$1:A$722,$M997))),"Match")</f>
        <v>0</v>
      </c>
    </row>
    <row r="998" spans="11:14" x14ac:dyDescent="0.25">
      <c r="K998" s="10" t="s">
        <v>2931</v>
      </c>
      <c r="L998" t="b">
        <f>IF(ISNUMBER(LOOKUP(2^15,SEARCH(SJ!A$1:A$722,$K998))),"Match")</f>
        <v>0</v>
      </c>
      <c r="M998" s="19" t="s">
        <v>6005</v>
      </c>
      <c r="N998" t="str">
        <f>IF(ISNUMBER(LOOKUP(2^15,SEARCH(SJ!A$1:A$722,$M998))),"Match")</f>
        <v>Match</v>
      </c>
    </row>
    <row r="999" spans="11:14" x14ac:dyDescent="0.25">
      <c r="K999" s="10" t="s">
        <v>2932</v>
      </c>
      <c r="L999" t="str">
        <f>IF(ISNUMBER(LOOKUP(2^15,SEARCH(SJ!A$1:A$722,$K999))),"Match")</f>
        <v>Match</v>
      </c>
      <c r="M999" s="19" t="s">
        <v>6006</v>
      </c>
      <c r="N999" t="b">
        <f>IF(ISNUMBER(LOOKUP(2^15,SEARCH(SJ!A$1:A$722,$M999))),"Match")</f>
        <v>0</v>
      </c>
    </row>
    <row r="1000" spans="11:14" x14ac:dyDescent="0.25">
      <c r="K1000" s="10" t="s">
        <v>2933</v>
      </c>
      <c r="L1000" t="str">
        <f>IF(ISNUMBER(LOOKUP(2^15,SEARCH(SJ!A$1:A$722,$K1000))),"Match")</f>
        <v>Match</v>
      </c>
      <c r="M1000" s="19" t="s">
        <v>6007</v>
      </c>
      <c r="N1000" t="str">
        <f>IF(ISNUMBER(LOOKUP(2^15,SEARCH(SJ!A$1:A$722,$M1000))),"Match")</f>
        <v>Match</v>
      </c>
    </row>
    <row r="1001" spans="11:14" x14ac:dyDescent="0.25">
      <c r="K1001" s="10" t="s">
        <v>2934</v>
      </c>
      <c r="L1001" t="str">
        <f>IF(ISNUMBER(LOOKUP(2^15,SEARCH(SJ!A$1:A$722,$K1001))),"Match")</f>
        <v>Match</v>
      </c>
      <c r="M1001" s="19" t="s">
        <v>6008</v>
      </c>
      <c r="N1001" t="b">
        <f>IF(ISNUMBER(LOOKUP(2^15,SEARCH(SJ!A$1:A$722,$M1001))),"Match")</f>
        <v>0</v>
      </c>
    </row>
    <row r="1002" spans="11:14" x14ac:dyDescent="0.25">
      <c r="K1002" s="10" t="s">
        <v>2935</v>
      </c>
      <c r="L1002" t="b">
        <f>IF(ISNUMBER(LOOKUP(2^15,SEARCH(SJ!A$1:A$722,$K1002))),"Match")</f>
        <v>0</v>
      </c>
      <c r="M1002" s="19" t="s">
        <v>6009</v>
      </c>
      <c r="N1002" t="str">
        <f>IF(ISNUMBER(LOOKUP(2^15,SEARCH(SJ!A$1:A$722,$M1002))),"Match")</f>
        <v>Match</v>
      </c>
    </row>
    <row r="1003" spans="11:14" x14ac:dyDescent="0.25">
      <c r="K1003" s="10" t="s">
        <v>2936</v>
      </c>
      <c r="L1003" t="str">
        <f>IF(ISNUMBER(LOOKUP(2^15,SEARCH(SJ!A$1:A$722,$K1003))),"Match")</f>
        <v>Match</v>
      </c>
      <c r="M1003" s="19" t="s">
        <v>6010</v>
      </c>
      <c r="N1003" t="str">
        <f>IF(ISNUMBER(LOOKUP(2^15,SEARCH(SJ!A$1:A$722,$M1003))),"Match")</f>
        <v>Match</v>
      </c>
    </row>
    <row r="1004" spans="11:14" x14ac:dyDescent="0.25">
      <c r="K1004" s="10" t="s">
        <v>2937</v>
      </c>
      <c r="L1004" t="b">
        <f>IF(ISNUMBER(LOOKUP(2^15,SEARCH(SJ!A$1:A$722,$K1004))),"Match")</f>
        <v>0</v>
      </c>
      <c r="M1004" s="19" t="s">
        <v>6011</v>
      </c>
      <c r="N1004" t="str">
        <f>IF(ISNUMBER(LOOKUP(2^15,SEARCH(SJ!A$1:A$722,$M1004))),"Match")</f>
        <v>Match</v>
      </c>
    </row>
    <row r="1005" spans="11:14" x14ac:dyDescent="0.25">
      <c r="K1005" s="10" t="s">
        <v>2938</v>
      </c>
      <c r="L1005" t="str">
        <f>IF(ISNUMBER(LOOKUP(2^15,SEARCH(SJ!A$1:A$722,$K1005))),"Match")</f>
        <v>Match</v>
      </c>
      <c r="M1005" s="19" t="s">
        <v>6012</v>
      </c>
      <c r="N1005" t="b">
        <f>IF(ISNUMBER(LOOKUP(2^15,SEARCH(SJ!A$1:A$722,$M1005))),"Match")</f>
        <v>0</v>
      </c>
    </row>
    <row r="1006" spans="11:14" x14ac:dyDescent="0.25">
      <c r="K1006" s="10" t="s">
        <v>2939</v>
      </c>
      <c r="L1006" t="str">
        <f>IF(ISNUMBER(LOOKUP(2^15,SEARCH(SJ!A$1:A$722,$K1006))),"Match")</f>
        <v>Match</v>
      </c>
      <c r="M1006" s="19" t="s">
        <v>6013</v>
      </c>
      <c r="N1006" t="b">
        <f>IF(ISNUMBER(LOOKUP(2^15,SEARCH(SJ!A$1:A$722,$M1006))),"Match")</f>
        <v>0</v>
      </c>
    </row>
    <row r="1007" spans="11:14" x14ac:dyDescent="0.25">
      <c r="K1007" s="10" t="s">
        <v>2940</v>
      </c>
      <c r="L1007" t="str">
        <f>IF(ISNUMBER(LOOKUP(2^15,SEARCH(SJ!A$1:A$722,$K1007))),"Match")</f>
        <v>Match</v>
      </c>
      <c r="M1007" s="19" t="s">
        <v>6014</v>
      </c>
      <c r="N1007" t="str">
        <f>IF(ISNUMBER(LOOKUP(2^15,SEARCH(SJ!A$1:A$722,$M1007))),"Match")</f>
        <v>Match</v>
      </c>
    </row>
    <row r="1008" spans="11:14" x14ac:dyDescent="0.25">
      <c r="K1008" s="10" t="s">
        <v>2941</v>
      </c>
      <c r="L1008" t="str">
        <f>IF(ISNUMBER(LOOKUP(2^15,SEARCH(SJ!A$1:A$722,$K1008))),"Match")</f>
        <v>Match</v>
      </c>
      <c r="M1008" s="19" t="s">
        <v>6015</v>
      </c>
      <c r="N1008" t="str">
        <f>IF(ISNUMBER(LOOKUP(2^15,SEARCH(SJ!A$1:A$722,$M1008))),"Match")</f>
        <v>Match</v>
      </c>
    </row>
    <row r="1009" spans="11:14" x14ac:dyDescent="0.25">
      <c r="K1009" s="10" t="s">
        <v>2942</v>
      </c>
      <c r="L1009" t="str">
        <f>IF(ISNUMBER(LOOKUP(2^15,SEARCH(SJ!A$1:A$722,$K1009))),"Match")</f>
        <v>Match</v>
      </c>
      <c r="M1009" s="19" t="s">
        <v>6016</v>
      </c>
      <c r="N1009" t="b">
        <f>IF(ISNUMBER(LOOKUP(2^15,SEARCH(SJ!A$1:A$722,$M1009))),"Match")</f>
        <v>0</v>
      </c>
    </row>
    <row r="1010" spans="11:14" x14ac:dyDescent="0.25">
      <c r="K1010" s="10" t="s">
        <v>2943</v>
      </c>
      <c r="L1010" t="str">
        <f>IF(ISNUMBER(LOOKUP(2^15,SEARCH(SJ!A$1:A$722,$K1010))),"Match")</f>
        <v>Match</v>
      </c>
      <c r="M1010" s="19" t="s">
        <v>6017</v>
      </c>
      <c r="N1010" t="str">
        <f>IF(ISNUMBER(LOOKUP(2^15,SEARCH(SJ!A$1:A$722,$M1010))),"Match")</f>
        <v>Match</v>
      </c>
    </row>
    <row r="1011" spans="11:14" x14ac:dyDescent="0.25">
      <c r="K1011" s="10" t="s">
        <v>2944</v>
      </c>
      <c r="L1011" t="str">
        <f>IF(ISNUMBER(LOOKUP(2^15,SEARCH(SJ!A$1:A$722,$K1011))),"Match")</f>
        <v>Match</v>
      </c>
      <c r="M1011" s="19" t="s">
        <v>6018</v>
      </c>
      <c r="N1011" t="str">
        <f>IF(ISNUMBER(LOOKUP(2^15,SEARCH(SJ!A$1:A$722,$M1011))),"Match")</f>
        <v>Match</v>
      </c>
    </row>
    <row r="1012" spans="11:14" x14ac:dyDescent="0.25">
      <c r="K1012" s="10" t="s">
        <v>2945</v>
      </c>
      <c r="L1012" t="b">
        <f>IF(ISNUMBER(LOOKUP(2^15,SEARCH(SJ!A$1:A$722,$K1012))),"Match")</f>
        <v>0</v>
      </c>
      <c r="M1012" s="19" t="s">
        <v>6019</v>
      </c>
      <c r="N1012" t="str">
        <f>IF(ISNUMBER(LOOKUP(2^15,SEARCH(SJ!A$1:A$722,$M1012))),"Match")</f>
        <v>Match</v>
      </c>
    </row>
    <row r="1013" spans="11:14" x14ac:dyDescent="0.25">
      <c r="K1013" s="10" t="s">
        <v>2946</v>
      </c>
      <c r="L1013" t="b">
        <f>IF(ISNUMBER(LOOKUP(2^15,SEARCH(SJ!A$1:A$722,$K1013))),"Match")</f>
        <v>0</v>
      </c>
      <c r="M1013" s="19" t="s">
        <v>6020</v>
      </c>
      <c r="N1013" t="str">
        <f>IF(ISNUMBER(LOOKUP(2^15,SEARCH(SJ!A$1:A$722,$M1013))),"Match")</f>
        <v>Match</v>
      </c>
    </row>
    <row r="1014" spans="11:14" x14ac:dyDescent="0.25">
      <c r="K1014" s="10" t="s">
        <v>2947</v>
      </c>
      <c r="L1014" t="b">
        <f>IF(ISNUMBER(LOOKUP(2^15,SEARCH(SJ!A$1:A$722,$K1014))),"Match")</f>
        <v>0</v>
      </c>
      <c r="M1014" s="19" t="s">
        <v>6021</v>
      </c>
      <c r="N1014" t="b">
        <f>IF(ISNUMBER(LOOKUP(2^15,SEARCH(SJ!A$1:A$722,$M1014))),"Match")</f>
        <v>0</v>
      </c>
    </row>
    <row r="1015" spans="11:14" x14ac:dyDescent="0.25">
      <c r="K1015" s="10" t="s">
        <v>2948</v>
      </c>
      <c r="L1015" t="b">
        <f>IF(ISNUMBER(LOOKUP(2^15,SEARCH(SJ!A$1:A$722,$K1015))),"Match")</f>
        <v>0</v>
      </c>
      <c r="M1015" s="19" t="s">
        <v>6022</v>
      </c>
      <c r="N1015" t="str">
        <f>IF(ISNUMBER(LOOKUP(2^15,SEARCH(SJ!A$1:A$722,$M1015))),"Match")</f>
        <v>Match</v>
      </c>
    </row>
    <row r="1016" spans="11:14" x14ac:dyDescent="0.25">
      <c r="K1016" s="10" t="s">
        <v>2949</v>
      </c>
      <c r="L1016" t="b">
        <f>IF(ISNUMBER(LOOKUP(2^15,SEARCH(SJ!A$1:A$722,$K1016))),"Match")</f>
        <v>0</v>
      </c>
      <c r="M1016" s="19" t="s">
        <v>6023</v>
      </c>
      <c r="N1016" t="str">
        <f>IF(ISNUMBER(LOOKUP(2^15,SEARCH(SJ!A$1:A$722,$M1016))),"Match")</f>
        <v>Match</v>
      </c>
    </row>
    <row r="1017" spans="11:14" x14ac:dyDescent="0.25">
      <c r="K1017" s="10" t="s">
        <v>2950</v>
      </c>
      <c r="L1017" t="str">
        <f>IF(ISNUMBER(LOOKUP(2^15,SEARCH(SJ!A$1:A$722,$K1017))),"Match")</f>
        <v>Match</v>
      </c>
      <c r="M1017" s="19" t="s">
        <v>6024</v>
      </c>
      <c r="N1017" t="str">
        <f>IF(ISNUMBER(LOOKUP(2^15,SEARCH(SJ!A$1:A$722,$M1017))),"Match")</f>
        <v>Match</v>
      </c>
    </row>
    <row r="1018" spans="11:14" x14ac:dyDescent="0.25">
      <c r="K1018" s="10" t="s">
        <v>2951</v>
      </c>
      <c r="L1018" t="b">
        <f>IF(ISNUMBER(LOOKUP(2^15,SEARCH(SJ!A$1:A$722,$K1018))),"Match")</f>
        <v>0</v>
      </c>
      <c r="M1018" s="19" t="s">
        <v>6025</v>
      </c>
      <c r="N1018" t="b">
        <f>IF(ISNUMBER(LOOKUP(2^15,SEARCH(SJ!A$1:A$722,$M1018))),"Match")</f>
        <v>0</v>
      </c>
    </row>
    <row r="1019" spans="11:14" x14ac:dyDescent="0.25">
      <c r="K1019" s="10" t="s">
        <v>2952</v>
      </c>
      <c r="L1019" t="b">
        <f>IF(ISNUMBER(LOOKUP(2^15,SEARCH(SJ!A$1:A$722,$K1019))),"Match")</f>
        <v>0</v>
      </c>
      <c r="M1019" s="19" t="s">
        <v>6026</v>
      </c>
      <c r="N1019" t="b">
        <f>IF(ISNUMBER(LOOKUP(2^15,SEARCH(SJ!A$1:A$722,$M1019))),"Match")</f>
        <v>0</v>
      </c>
    </row>
    <row r="1020" spans="11:14" x14ac:dyDescent="0.25">
      <c r="K1020" s="10" t="s">
        <v>2953</v>
      </c>
      <c r="L1020" t="str">
        <f>IF(ISNUMBER(LOOKUP(2^15,SEARCH(SJ!A$1:A$722,$K1020))),"Match")</f>
        <v>Match</v>
      </c>
      <c r="M1020" s="19" t="s">
        <v>6027</v>
      </c>
      <c r="N1020" t="str">
        <f>IF(ISNUMBER(LOOKUP(2^15,SEARCH(SJ!A$1:A$722,$M1020))),"Match")</f>
        <v>Match</v>
      </c>
    </row>
    <row r="1021" spans="11:14" x14ac:dyDescent="0.25">
      <c r="K1021" s="10" t="s">
        <v>2954</v>
      </c>
      <c r="L1021" t="str">
        <f>IF(ISNUMBER(LOOKUP(2^15,SEARCH(SJ!A$1:A$722,$K1021))),"Match")</f>
        <v>Match</v>
      </c>
      <c r="M1021" s="19" t="s">
        <v>6028</v>
      </c>
      <c r="N1021" t="b">
        <f>IF(ISNUMBER(LOOKUP(2^15,SEARCH(SJ!A$1:A$722,$M1021))),"Match")</f>
        <v>0</v>
      </c>
    </row>
    <row r="1022" spans="11:14" x14ac:dyDescent="0.25">
      <c r="K1022" s="10" t="s">
        <v>2955</v>
      </c>
      <c r="L1022" t="str">
        <f>IF(ISNUMBER(LOOKUP(2^15,SEARCH(SJ!A$1:A$722,$K1022))),"Match")</f>
        <v>Match</v>
      </c>
      <c r="M1022" s="19" t="s">
        <v>6029</v>
      </c>
      <c r="N1022" t="str">
        <f>IF(ISNUMBER(LOOKUP(2^15,SEARCH(SJ!A$1:A$722,$M1022))),"Match")</f>
        <v>Match</v>
      </c>
    </row>
    <row r="1023" spans="11:14" x14ac:dyDescent="0.25">
      <c r="K1023" s="10" t="s">
        <v>2956</v>
      </c>
      <c r="L1023" t="b">
        <f>IF(ISNUMBER(LOOKUP(2^15,SEARCH(SJ!A$1:A$722,$K1023))),"Match")</f>
        <v>0</v>
      </c>
      <c r="M1023" s="19" t="s">
        <v>6030</v>
      </c>
      <c r="N1023" t="b">
        <f>IF(ISNUMBER(LOOKUP(2^15,SEARCH(SJ!A$1:A$722,$M1023))),"Match")</f>
        <v>0</v>
      </c>
    </row>
    <row r="1024" spans="11:14" x14ac:dyDescent="0.25">
      <c r="K1024" s="10" t="s">
        <v>2957</v>
      </c>
      <c r="L1024" t="str">
        <f>IF(ISNUMBER(LOOKUP(2^15,SEARCH(SJ!A$1:A$722,$K1024))),"Match")</f>
        <v>Match</v>
      </c>
      <c r="M1024" s="19" t="s">
        <v>6031</v>
      </c>
      <c r="N1024" t="str">
        <f>IF(ISNUMBER(LOOKUP(2^15,SEARCH(SJ!A$1:A$722,$M1024))),"Match")</f>
        <v>Match</v>
      </c>
    </row>
    <row r="1025" spans="11:14" x14ac:dyDescent="0.25">
      <c r="K1025" s="10" t="s">
        <v>2958</v>
      </c>
      <c r="L1025" t="b">
        <f>IF(ISNUMBER(LOOKUP(2^15,SEARCH(SJ!A$1:A$722,$K1025))),"Match")</f>
        <v>0</v>
      </c>
      <c r="M1025" s="19" t="s">
        <v>6032</v>
      </c>
      <c r="N1025" t="str">
        <f>IF(ISNUMBER(LOOKUP(2^15,SEARCH(SJ!A$1:A$722,$M1025))),"Match")</f>
        <v>Match</v>
      </c>
    </row>
    <row r="1026" spans="11:14" x14ac:dyDescent="0.25">
      <c r="K1026" s="10" t="s">
        <v>2959</v>
      </c>
      <c r="L1026" t="str">
        <f>IF(ISNUMBER(LOOKUP(2^15,SEARCH(SJ!A$1:A$722,$K1026))),"Match")</f>
        <v>Match</v>
      </c>
      <c r="M1026" s="19" t="s">
        <v>6033</v>
      </c>
      <c r="N1026" t="str">
        <f>IF(ISNUMBER(LOOKUP(2^15,SEARCH(SJ!A$1:A$722,$M1026))),"Match")</f>
        <v>Match</v>
      </c>
    </row>
    <row r="1027" spans="11:14" x14ac:dyDescent="0.25">
      <c r="K1027" s="10" t="s">
        <v>2960</v>
      </c>
      <c r="L1027" t="str">
        <f>IF(ISNUMBER(LOOKUP(2^15,SEARCH(SJ!A$1:A$722,$K1027))),"Match")</f>
        <v>Match</v>
      </c>
      <c r="M1027" s="19" t="s">
        <v>6034</v>
      </c>
      <c r="N1027" t="b">
        <f>IF(ISNUMBER(LOOKUP(2^15,SEARCH(SJ!A$1:A$722,$M1027))),"Match")</f>
        <v>0</v>
      </c>
    </row>
    <row r="1028" spans="11:14" x14ac:dyDescent="0.25">
      <c r="K1028" s="10" t="s">
        <v>2961</v>
      </c>
      <c r="L1028" t="str">
        <f>IF(ISNUMBER(LOOKUP(2^15,SEARCH(SJ!A$1:A$722,$K1028))),"Match")</f>
        <v>Match</v>
      </c>
      <c r="M1028" s="19" t="s">
        <v>6035</v>
      </c>
      <c r="N1028" t="str">
        <f>IF(ISNUMBER(LOOKUP(2^15,SEARCH(SJ!A$1:A$722,$M1028))),"Match")</f>
        <v>Match</v>
      </c>
    </row>
    <row r="1029" spans="11:14" x14ac:dyDescent="0.25">
      <c r="K1029" s="10" t="s">
        <v>2962</v>
      </c>
      <c r="L1029" t="str">
        <f>IF(ISNUMBER(LOOKUP(2^15,SEARCH(SJ!A$1:A$722,$K1029))),"Match")</f>
        <v>Match</v>
      </c>
      <c r="M1029" s="19" t="s">
        <v>6036</v>
      </c>
      <c r="N1029" t="b">
        <f>IF(ISNUMBER(LOOKUP(2^15,SEARCH(SJ!A$1:A$722,$M1029))),"Match")</f>
        <v>0</v>
      </c>
    </row>
    <row r="1030" spans="11:14" x14ac:dyDescent="0.25">
      <c r="K1030" s="10" t="s">
        <v>2963</v>
      </c>
      <c r="L1030" t="str">
        <f>IF(ISNUMBER(LOOKUP(2^15,SEARCH(SJ!A$1:A$722,$K1030))),"Match")</f>
        <v>Match</v>
      </c>
      <c r="M1030" s="19" t="s">
        <v>6037</v>
      </c>
      <c r="N1030" t="str">
        <f>IF(ISNUMBER(LOOKUP(2^15,SEARCH(SJ!A$1:A$722,$M1030))),"Match")</f>
        <v>Match</v>
      </c>
    </row>
    <row r="1031" spans="11:14" x14ac:dyDescent="0.25">
      <c r="K1031" s="10" t="s">
        <v>2964</v>
      </c>
      <c r="L1031" t="str">
        <f>IF(ISNUMBER(LOOKUP(2^15,SEARCH(SJ!A$1:A$722,$K1031))),"Match")</f>
        <v>Match</v>
      </c>
      <c r="M1031" s="19" t="s">
        <v>6038</v>
      </c>
      <c r="N1031" t="str">
        <f>IF(ISNUMBER(LOOKUP(2^15,SEARCH(SJ!A$1:A$722,$M1031))),"Match")</f>
        <v>Match</v>
      </c>
    </row>
    <row r="1032" spans="11:14" x14ac:dyDescent="0.25">
      <c r="K1032" s="10" t="s">
        <v>2965</v>
      </c>
      <c r="L1032" t="str">
        <f>IF(ISNUMBER(LOOKUP(2^15,SEARCH(SJ!A$1:A$722,$K1032))),"Match")</f>
        <v>Match</v>
      </c>
      <c r="M1032" s="19" t="s">
        <v>6039</v>
      </c>
      <c r="N1032" t="str">
        <f>IF(ISNUMBER(LOOKUP(2^15,SEARCH(SJ!A$1:A$722,$M1032))),"Match")</f>
        <v>Match</v>
      </c>
    </row>
    <row r="1033" spans="11:14" x14ac:dyDescent="0.25">
      <c r="K1033" s="10" t="s">
        <v>2966</v>
      </c>
      <c r="L1033" t="str">
        <f>IF(ISNUMBER(LOOKUP(2^15,SEARCH(SJ!A$1:A$722,$K1033))),"Match")</f>
        <v>Match</v>
      </c>
      <c r="M1033" s="19" t="s">
        <v>6040</v>
      </c>
      <c r="N1033" t="str">
        <f>IF(ISNUMBER(LOOKUP(2^15,SEARCH(SJ!A$1:A$722,$M1033))),"Match")</f>
        <v>Match</v>
      </c>
    </row>
    <row r="1034" spans="11:14" x14ac:dyDescent="0.25">
      <c r="K1034" s="10" t="s">
        <v>2967</v>
      </c>
      <c r="L1034" t="str">
        <f>IF(ISNUMBER(LOOKUP(2^15,SEARCH(SJ!A$1:A$722,$K1034))),"Match")</f>
        <v>Match</v>
      </c>
      <c r="M1034" s="19" t="s">
        <v>6041</v>
      </c>
      <c r="N1034" t="b">
        <f>IF(ISNUMBER(LOOKUP(2^15,SEARCH(SJ!A$1:A$722,$M1034))),"Match")</f>
        <v>0</v>
      </c>
    </row>
    <row r="1035" spans="11:14" x14ac:dyDescent="0.25">
      <c r="K1035" s="10" t="s">
        <v>2968</v>
      </c>
      <c r="L1035" t="str">
        <f>IF(ISNUMBER(LOOKUP(2^15,SEARCH(SJ!A$1:A$722,$K1035))),"Match")</f>
        <v>Match</v>
      </c>
      <c r="M1035" s="19" t="s">
        <v>6042</v>
      </c>
      <c r="N1035" t="str">
        <f>IF(ISNUMBER(LOOKUP(2^15,SEARCH(SJ!A$1:A$722,$M1035))),"Match")</f>
        <v>Match</v>
      </c>
    </row>
    <row r="1036" spans="11:14" x14ac:dyDescent="0.25">
      <c r="K1036" s="10" t="s">
        <v>2969</v>
      </c>
      <c r="L1036" t="str">
        <f>IF(ISNUMBER(LOOKUP(2^15,SEARCH(SJ!A$1:A$722,$K1036))),"Match")</f>
        <v>Match</v>
      </c>
      <c r="M1036" s="19" t="s">
        <v>6043</v>
      </c>
      <c r="N1036" t="b">
        <f>IF(ISNUMBER(LOOKUP(2^15,SEARCH(SJ!A$1:A$722,$M1036))),"Match")</f>
        <v>0</v>
      </c>
    </row>
    <row r="1037" spans="11:14" x14ac:dyDescent="0.25">
      <c r="K1037" s="10" t="s">
        <v>2970</v>
      </c>
      <c r="L1037" t="str">
        <f>IF(ISNUMBER(LOOKUP(2^15,SEARCH(SJ!A$1:A$722,$K1037))),"Match")</f>
        <v>Match</v>
      </c>
      <c r="M1037" s="19" t="s">
        <v>6044</v>
      </c>
      <c r="N1037" t="str">
        <f>IF(ISNUMBER(LOOKUP(2^15,SEARCH(SJ!A$1:A$722,$M1037))),"Match")</f>
        <v>Match</v>
      </c>
    </row>
    <row r="1038" spans="11:14" x14ac:dyDescent="0.25">
      <c r="K1038" s="10" t="s">
        <v>2971</v>
      </c>
      <c r="L1038" t="b">
        <f>IF(ISNUMBER(LOOKUP(2^15,SEARCH(SJ!A$1:A$722,$K1038))),"Match")</f>
        <v>0</v>
      </c>
      <c r="M1038" s="19" t="s">
        <v>6045</v>
      </c>
      <c r="N1038" t="b">
        <f>IF(ISNUMBER(LOOKUP(2^15,SEARCH(SJ!A$1:A$722,$M1038))),"Match")</f>
        <v>0</v>
      </c>
    </row>
    <row r="1039" spans="11:14" x14ac:dyDescent="0.25">
      <c r="K1039" s="10" t="s">
        <v>2972</v>
      </c>
      <c r="L1039" t="b">
        <f>IF(ISNUMBER(LOOKUP(2^15,SEARCH(SJ!A$1:A$722,$K1039))),"Match")</f>
        <v>0</v>
      </c>
      <c r="M1039" s="19" t="s">
        <v>6046</v>
      </c>
      <c r="N1039" t="str">
        <f>IF(ISNUMBER(LOOKUP(2^15,SEARCH(SJ!A$1:A$722,$M1039))),"Match")</f>
        <v>Match</v>
      </c>
    </row>
    <row r="1040" spans="11:14" x14ac:dyDescent="0.25">
      <c r="K1040" s="10" t="s">
        <v>2973</v>
      </c>
      <c r="L1040" t="str">
        <f>IF(ISNUMBER(LOOKUP(2^15,SEARCH(SJ!A$1:A$722,$K1040))),"Match")</f>
        <v>Match</v>
      </c>
      <c r="M1040" s="19" t="s">
        <v>6047</v>
      </c>
      <c r="N1040" t="str">
        <f>IF(ISNUMBER(LOOKUP(2^15,SEARCH(SJ!A$1:A$722,$M1040))),"Match")</f>
        <v>Match</v>
      </c>
    </row>
    <row r="1041" spans="11:14" x14ac:dyDescent="0.25">
      <c r="K1041" s="10" t="s">
        <v>2974</v>
      </c>
      <c r="L1041" t="b">
        <f>IF(ISNUMBER(LOOKUP(2^15,SEARCH(SJ!A$1:A$722,$K1041))),"Match")</f>
        <v>0</v>
      </c>
      <c r="M1041" s="19" t="s">
        <v>6048</v>
      </c>
      <c r="N1041" t="str">
        <f>IF(ISNUMBER(LOOKUP(2^15,SEARCH(SJ!A$1:A$722,$M1041))),"Match")</f>
        <v>Match</v>
      </c>
    </row>
    <row r="1042" spans="11:14" x14ac:dyDescent="0.25">
      <c r="K1042" s="10" t="s">
        <v>2975</v>
      </c>
      <c r="L1042" t="str">
        <f>IF(ISNUMBER(LOOKUP(2^15,SEARCH(SJ!A$1:A$722,$K1042))),"Match")</f>
        <v>Match</v>
      </c>
      <c r="M1042" s="19" t="s">
        <v>6049</v>
      </c>
      <c r="N1042" t="b">
        <f>IF(ISNUMBER(LOOKUP(2^15,SEARCH(SJ!A$1:A$722,$M1042))),"Match")</f>
        <v>0</v>
      </c>
    </row>
    <row r="1043" spans="11:14" x14ac:dyDescent="0.25">
      <c r="K1043" s="10" t="s">
        <v>2976</v>
      </c>
      <c r="L1043" t="str">
        <f>IF(ISNUMBER(LOOKUP(2^15,SEARCH(SJ!A$1:A$722,$K1043))),"Match")</f>
        <v>Match</v>
      </c>
      <c r="M1043" s="19" t="s">
        <v>6050</v>
      </c>
      <c r="N1043" t="str">
        <f>IF(ISNUMBER(LOOKUP(2^15,SEARCH(SJ!A$1:A$722,$M1043))),"Match")</f>
        <v>Match</v>
      </c>
    </row>
    <row r="1044" spans="11:14" x14ac:dyDescent="0.25">
      <c r="K1044" s="10" t="s">
        <v>2977</v>
      </c>
      <c r="L1044" t="b">
        <f>IF(ISNUMBER(LOOKUP(2^15,SEARCH(SJ!A$1:A$722,$K1044))),"Match")</f>
        <v>0</v>
      </c>
      <c r="M1044" s="19" t="s">
        <v>6051</v>
      </c>
      <c r="N1044" t="b">
        <f>IF(ISNUMBER(LOOKUP(2^15,SEARCH(SJ!A$1:A$722,$M1044))),"Match")</f>
        <v>0</v>
      </c>
    </row>
    <row r="1045" spans="11:14" x14ac:dyDescent="0.25">
      <c r="K1045" s="10" t="s">
        <v>2978</v>
      </c>
      <c r="L1045" t="str">
        <f>IF(ISNUMBER(LOOKUP(2^15,SEARCH(SJ!A$1:A$722,$K1045))),"Match")</f>
        <v>Match</v>
      </c>
      <c r="M1045" s="19" t="s">
        <v>6052</v>
      </c>
      <c r="N1045" t="b">
        <f>IF(ISNUMBER(LOOKUP(2^15,SEARCH(SJ!A$1:A$722,$M1045))),"Match")</f>
        <v>0</v>
      </c>
    </row>
    <row r="1046" spans="11:14" x14ac:dyDescent="0.25">
      <c r="K1046" s="10" t="s">
        <v>2979</v>
      </c>
      <c r="L1046" t="b">
        <f>IF(ISNUMBER(LOOKUP(2^15,SEARCH(SJ!A$1:A$722,$K1046))),"Match")</f>
        <v>0</v>
      </c>
      <c r="M1046" s="19" t="s">
        <v>6053</v>
      </c>
      <c r="N1046" t="str">
        <f>IF(ISNUMBER(LOOKUP(2^15,SEARCH(SJ!A$1:A$722,$M1046))),"Match")</f>
        <v>Match</v>
      </c>
    </row>
    <row r="1047" spans="11:14" x14ac:dyDescent="0.25">
      <c r="K1047" s="10" t="s">
        <v>2980</v>
      </c>
      <c r="L1047" t="str">
        <f>IF(ISNUMBER(LOOKUP(2^15,SEARCH(SJ!A$1:A$722,$K1047))),"Match")</f>
        <v>Match</v>
      </c>
      <c r="M1047" s="19" t="s">
        <v>6054</v>
      </c>
      <c r="N1047" t="str">
        <f>IF(ISNUMBER(LOOKUP(2^15,SEARCH(SJ!A$1:A$722,$M1047))),"Match")</f>
        <v>Match</v>
      </c>
    </row>
    <row r="1048" spans="11:14" x14ac:dyDescent="0.25">
      <c r="K1048" s="10" t="s">
        <v>2981</v>
      </c>
      <c r="L1048" t="str">
        <f>IF(ISNUMBER(LOOKUP(2^15,SEARCH(SJ!A$1:A$722,$K1048))),"Match")</f>
        <v>Match</v>
      </c>
      <c r="M1048" s="19" t="s">
        <v>6055</v>
      </c>
      <c r="N1048" t="b">
        <f>IF(ISNUMBER(LOOKUP(2^15,SEARCH(SJ!A$1:A$722,$M1048))),"Match")</f>
        <v>0</v>
      </c>
    </row>
    <row r="1049" spans="11:14" x14ac:dyDescent="0.25">
      <c r="K1049" s="10" t="s">
        <v>2982</v>
      </c>
      <c r="L1049" t="b">
        <f>IF(ISNUMBER(LOOKUP(2^15,SEARCH(SJ!A$1:A$722,$K1049))),"Match")</f>
        <v>0</v>
      </c>
      <c r="M1049" s="19" t="s">
        <v>6056</v>
      </c>
      <c r="N1049" t="str">
        <f>IF(ISNUMBER(LOOKUP(2^15,SEARCH(SJ!A$1:A$722,$M1049))),"Match")</f>
        <v>Match</v>
      </c>
    </row>
    <row r="1050" spans="11:14" x14ac:dyDescent="0.25">
      <c r="K1050" s="10" t="s">
        <v>2983</v>
      </c>
      <c r="L1050" t="b">
        <f>IF(ISNUMBER(LOOKUP(2^15,SEARCH(SJ!A$1:A$722,$K1050))),"Match")</f>
        <v>0</v>
      </c>
      <c r="M1050" s="19" t="s">
        <v>6057</v>
      </c>
      <c r="N1050" t="b">
        <f>IF(ISNUMBER(LOOKUP(2^15,SEARCH(SJ!A$1:A$722,$M1050))),"Match")</f>
        <v>0</v>
      </c>
    </row>
    <row r="1051" spans="11:14" x14ac:dyDescent="0.25">
      <c r="K1051" s="10" t="s">
        <v>2984</v>
      </c>
      <c r="L1051" t="b">
        <f>IF(ISNUMBER(LOOKUP(2^15,SEARCH(SJ!A$1:A$722,$K1051))),"Match")</f>
        <v>0</v>
      </c>
      <c r="M1051" s="19" t="s">
        <v>6058</v>
      </c>
      <c r="N1051" t="b">
        <f>IF(ISNUMBER(LOOKUP(2^15,SEARCH(SJ!A$1:A$722,$M1051))),"Match")</f>
        <v>0</v>
      </c>
    </row>
    <row r="1052" spans="11:14" x14ac:dyDescent="0.25">
      <c r="K1052" s="10" t="s">
        <v>2985</v>
      </c>
      <c r="L1052" t="str">
        <f>IF(ISNUMBER(LOOKUP(2^15,SEARCH(SJ!A$1:A$722,$K1052))),"Match")</f>
        <v>Match</v>
      </c>
      <c r="M1052" s="19" t="s">
        <v>6059</v>
      </c>
      <c r="N1052" t="b">
        <f>IF(ISNUMBER(LOOKUP(2^15,SEARCH(SJ!A$1:A$722,$M1052))),"Match")</f>
        <v>0</v>
      </c>
    </row>
    <row r="1053" spans="11:14" x14ac:dyDescent="0.25">
      <c r="K1053" s="10" t="s">
        <v>2986</v>
      </c>
      <c r="L1053" t="b">
        <f>IF(ISNUMBER(LOOKUP(2^15,SEARCH(SJ!A$1:A$722,$K1053))),"Match")</f>
        <v>0</v>
      </c>
      <c r="M1053" s="19" t="s">
        <v>6060</v>
      </c>
      <c r="N1053" t="str">
        <f>IF(ISNUMBER(LOOKUP(2^15,SEARCH(SJ!A$1:A$722,$M1053))),"Match")</f>
        <v>Match</v>
      </c>
    </row>
    <row r="1054" spans="11:14" x14ac:dyDescent="0.25">
      <c r="K1054" s="10" t="s">
        <v>2987</v>
      </c>
      <c r="L1054" t="str">
        <f>IF(ISNUMBER(LOOKUP(2^15,SEARCH(SJ!A$1:A$722,$K1054))),"Match")</f>
        <v>Match</v>
      </c>
      <c r="M1054" s="19" t="s">
        <v>6061</v>
      </c>
      <c r="N1054" t="str">
        <f>IF(ISNUMBER(LOOKUP(2^15,SEARCH(SJ!A$1:A$722,$M1054))),"Match")</f>
        <v>Match</v>
      </c>
    </row>
    <row r="1055" spans="11:14" x14ac:dyDescent="0.25">
      <c r="K1055" s="10" t="s">
        <v>2988</v>
      </c>
      <c r="L1055" t="b">
        <f>IF(ISNUMBER(LOOKUP(2^15,SEARCH(SJ!A$1:A$722,$K1055))),"Match")</f>
        <v>0</v>
      </c>
      <c r="M1055" s="19" t="s">
        <v>6062</v>
      </c>
      <c r="N1055" t="str">
        <f>IF(ISNUMBER(LOOKUP(2^15,SEARCH(SJ!A$1:A$722,$M1055))),"Match")</f>
        <v>Match</v>
      </c>
    </row>
    <row r="1056" spans="11:14" x14ac:dyDescent="0.25">
      <c r="K1056" s="10" t="s">
        <v>2989</v>
      </c>
      <c r="L1056" t="b">
        <f>IF(ISNUMBER(LOOKUP(2^15,SEARCH(SJ!A$1:A$722,$K1056))),"Match")</f>
        <v>0</v>
      </c>
      <c r="M1056" s="19" t="s">
        <v>6063</v>
      </c>
      <c r="N1056" t="str">
        <f>IF(ISNUMBER(LOOKUP(2^15,SEARCH(SJ!A$1:A$722,$M1056))),"Match")</f>
        <v>Match</v>
      </c>
    </row>
    <row r="1057" spans="11:14" x14ac:dyDescent="0.25">
      <c r="K1057" s="10" t="s">
        <v>2990</v>
      </c>
      <c r="L1057" t="str">
        <f>IF(ISNUMBER(LOOKUP(2^15,SEARCH(SJ!A$1:A$722,$K1057))),"Match")</f>
        <v>Match</v>
      </c>
      <c r="M1057" s="19" t="s">
        <v>6064</v>
      </c>
      <c r="N1057" t="b">
        <f>IF(ISNUMBER(LOOKUP(2^15,SEARCH(SJ!A$1:A$722,$M1057))),"Match")</f>
        <v>0</v>
      </c>
    </row>
    <row r="1058" spans="11:14" x14ac:dyDescent="0.25">
      <c r="K1058" s="10" t="s">
        <v>2991</v>
      </c>
      <c r="L1058" t="b">
        <f>IF(ISNUMBER(LOOKUP(2^15,SEARCH(SJ!A$1:A$722,$K1058))),"Match")</f>
        <v>0</v>
      </c>
      <c r="M1058" s="19" t="s">
        <v>6065</v>
      </c>
      <c r="N1058" t="str">
        <f>IF(ISNUMBER(LOOKUP(2^15,SEARCH(SJ!A$1:A$722,$M1058))),"Match")</f>
        <v>Match</v>
      </c>
    </row>
    <row r="1059" spans="11:14" x14ac:dyDescent="0.25">
      <c r="K1059" s="10" t="s">
        <v>2992</v>
      </c>
      <c r="L1059" t="b">
        <f>IF(ISNUMBER(LOOKUP(2^15,SEARCH(SJ!A$1:A$722,$K1059))),"Match")</f>
        <v>0</v>
      </c>
      <c r="M1059" s="19" t="s">
        <v>6066</v>
      </c>
      <c r="N1059" t="str">
        <f>IF(ISNUMBER(LOOKUP(2^15,SEARCH(SJ!A$1:A$722,$M1059))),"Match")</f>
        <v>Match</v>
      </c>
    </row>
    <row r="1060" spans="11:14" x14ac:dyDescent="0.25">
      <c r="K1060" s="10" t="s">
        <v>2993</v>
      </c>
      <c r="L1060" t="str">
        <f>IF(ISNUMBER(LOOKUP(2^15,SEARCH(SJ!A$1:A$722,$K1060))),"Match")</f>
        <v>Match</v>
      </c>
      <c r="M1060" s="19" t="s">
        <v>6067</v>
      </c>
      <c r="N1060" t="b">
        <f>IF(ISNUMBER(LOOKUP(2^15,SEARCH(SJ!A$1:A$722,$M1060))),"Match")</f>
        <v>0</v>
      </c>
    </row>
    <row r="1061" spans="11:14" x14ac:dyDescent="0.25">
      <c r="K1061" s="10" t="s">
        <v>2994</v>
      </c>
      <c r="L1061" t="b">
        <f>IF(ISNUMBER(LOOKUP(2^15,SEARCH(SJ!A$1:A$722,$K1061))),"Match")</f>
        <v>0</v>
      </c>
      <c r="M1061" s="19" t="s">
        <v>6068</v>
      </c>
      <c r="N1061" t="b">
        <f>IF(ISNUMBER(LOOKUP(2^15,SEARCH(SJ!A$1:A$722,$M1061))),"Match")</f>
        <v>0</v>
      </c>
    </row>
    <row r="1062" spans="11:14" x14ac:dyDescent="0.25">
      <c r="K1062" s="10" t="s">
        <v>2995</v>
      </c>
      <c r="L1062" t="b">
        <f>IF(ISNUMBER(LOOKUP(2^15,SEARCH(SJ!A$1:A$722,$K1062))),"Match")</f>
        <v>0</v>
      </c>
      <c r="M1062" s="19" t="s">
        <v>6069</v>
      </c>
      <c r="N1062" t="b">
        <f>IF(ISNUMBER(LOOKUP(2^15,SEARCH(SJ!A$1:A$722,$M1062))),"Match")</f>
        <v>0</v>
      </c>
    </row>
    <row r="1063" spans="11:14" x14ac:dyDescent="0.25">
      <c r="K1063" s="10" t="s">
        <v>2996</v>
      </c>
      <c r="L1063" t="b">
        <f>IF(ISNUMBER(LOOKUP(2^15,SEARCH(SJ!A$1:A$722,$K1063))),"Match")</f>
        <v>0</v>
      </c>
      <c r="M1063" s="19" t="s">
        <v>6070</v>
      </c>
      <c r="N1063" t="b">
        <f>IF(ISNUMBER(LOOKUP(2^15,SEARCH(SJ!A$1:A$722,$M1063))),"Match")</f>
        <v>0</v>
      </c>
    </row>
    <row r="1064" spans="11:14" x14ac:dyDescent="0.25">
      <c r="K1064" s="10" t="s">
        <v>2997</v>
      </c>
      <c r="L1064" t="str">
        <f>IF(ISNUMBER(LOOKUP(2^15,SEARCH(SJ!A$1:A$722,$K1064))),"Match")</f>
        <v>Match</v>
      </c>
      <c r="M1064" s="19" t="s">
        <v>6071</v>
      </c>
      <c r="N1064" t="b">
        <f>IF(ISNUMBER(LOOKUP(2^15,SEARCH(SJ!A$1:A$722,$M1064))),"Match")</f>
        <v>0</v>
      </c>
    </row>
    <row r="1065" spans="11:14" x14ac:dyDescent="0.25">
      <c r="K1065" s="10" t="s">
        <v>2998</v>
      </c>
      <c r="L1065" t="str">
        <f>IF(ISNUMBER(LOOKUP(2^15,SEARCH(SJ!A$1:A$722,$K1065))),"Match")</f>
        <v>Match</v>
      </c>
      <c r="M1065" s="19" t="s">
        <v>6072</v>
      </c>
      <c r="N1065" t="b">
        <f>IF(ISNUMBER(LOOKUP(2^15,SEARCH(SJ!A$1:A$722,$M1065))),"Match")</f>
        <v>0</v>
      </c>
    </row>
    <row r="1066" spans="11:14" x14ac:dyDescent="0.25">
      <c r="K1066" s="10" t="s">
        <v>2999</v>
      </c>
      <c r="L1066" t="b">
        <f>IF(ISNUMBER(LOOKUP(2^15,SEARCH(SJ!A$1:A$722,$K1066))),"Match")</f>
        <v>0</v>
      </c>
      <c r="M1066" s="19" t="s">
        <v>6073</v>
      </c>
      <c r="N1066" t="b">
        <f>IF(ISNUMBER(LOOKUP(2^15,SEARCH(SJ!A$1:A$722,$M1066))),"Match")</f>
        <v>0</v>
      </c>
    </row>
    <row r="1067" spans="11:14" x14ac:dyDescent="0.25">
      <c r="K1067" s="10" t="s">
        <v>3000</v>
      </c>
      <c r="L1067" t="str">
        <f>IF(ISNUMBER(LOOKUP(2^15,SEARCH(SJ!A$1:A$722,$K1067))),"Match")</f>
        <v>Match</v>
      </c>
      <c r="M1067" s="19" t="s">
        <v>6074</v>
      </c>
      <c r="N1067" t="str">
        <f>IF(ISNUMBER(LOOKUP(2^15,SEARCH(SJ!A$1:A$722,$M1067))),"Match")</f>
        <v>Match</v>
      </c>
    </row>
    <row r="1068" spans="11:14" x14ac:dyDescent="0.25">
      <c r="K1068" s="10" t="s">
        <v>3001</v>
      </c>
      <c r="L1068" t="str">
        <f>IF(ISNUMBER(LOOKUP(2^15,SEARCH(SJ!A$1:A$722,$K1068))),"Match")</f>
        <v>Match</v>
      </c>
      <c r="M1068" s="19" t="s">
        <v>6075</v>
      </c>
      <c r="N1068" t="b">
        <f>IF(ISNUMBER(LOOKUP(2^15,SEARCH(SJ!A$1:A$722,$M1068))),"Match")</f>
        <v>0</v>
      </c>
    </row>
    <row r="1069" spans="11:14" x14ac:dyDescent="0.25">
      <c r="K1069" s="10" t="s">
        <v>3002</v>
      </c>
      <c r="L1069" t="str">
        <f>IF(ISNUMBER(LOOKUP(2^15,SEARCH(SJ!A$1:A$722,$K1069))),"Match")</f>
        <v>Match</v>
      </c>
      <c r="M1069" s="19" t="s">
        <v>6076</v>
      </c>
      <c r="N1069" t="b">
        <f>IF(ISNUMBER(LOOKUP(2^15,SEARCH(SJ!A$1:A$722,$M1069))),"Match")</f>
        <v>0</v>
      </c>
    </row>
    <row r="1070" spans="11:14" x14ac:dyDescent="0.25">
      <c r="K1070" s="10" t="s">
        <v>3003</v>
      </c>
      <c r="L1070" t="b">
        <f>IF(ISNUMBER(LOOKUP(2^15,SEARCH(SJ!A$1:A$722,$K1070))),"Match")</f>
        <v>0</v>
      </c>
      <c r="M1070" s="19" t="s">
        <v>6077</v>
      </c>
      <c r="N1070" t="b">
        <f>IF(ISNUMBER(LOOKUP(2^15,SEARCH(SJ!A$1:A$722,$M1070))),"Match")</f>
        <v>0</v>
      </c>
    </row>
    <row r="1071" spans="11:14" x14ac:dyDescent="0.25">
      <c r="K1071" s="10" t="s">
        <v>3004</v>
      </c>
      <c r="L1071" t="b">
        <f>IF(ISNUMBER(LOOKUP(2^15,SEARCH(SJ!A$1:A$722,$K1071))),"Match")</f>
        <v>0</v>
      </c>
      <c r="M1071" s="19" t="s">
        <v>6078</v>
      </c>
      <c r="N1071" t="b">
        <f>IF(ISNUMBER(LOOKUP(2^15,SEARCH(SJ!A$1:A$722,$M1071))),"Match")</f>
        <v>0</v>
      </c>
    </row>
    <row r="1072" spans="11:14" x14ac:dyDescent="0.25">
      <c r="K1072" s="10" t="s">
        <v>3005</v>
      </c>
      <c r="L1072" t="str">
        <f>IF(ISNUMBER(LOOKUP(2^15,SEARCH(SJ!A$1:A$722,$K1072))),"Match")</f>
        <v>Match</v>
      </c>
      <c r="M1072" s="19" t="s">
        <v>6079</v>
      </c>
      <c r="N1072" t="b">
        <f>IF(ISNUMBER(LOOKUP(2^15,SEARCH(SJ!A$1:A$722,$M1072))),"Match")</f>
        <v>0</v>
      </c>
    </row>
    <row r="1073" spans="11:14" x14ac:dyDescent="0.25">
      <c r="K1073" s="10" t="s">
        <v>3006</v>
      </c>
      <c r="L1073" t="str">
        <f>IF(ISNUMBER(LOOKUP(2^15,SEARCH(SJ!A$1:A$722,$K1073))),"Match")</f>
        <v>Match</v>
      </c>
      <c r="M1073" s="19" t="s">
        <v>6080</v>
      </c>
      <c r="N1073" t="b">
        <f>IF(ISNUMBER(LOOKUP(2^15,SEARCH(SJ!A$1:A$722,$M1073))),"Match")</f>
        <v>0</v>
      </c>
    </row>
    <row r="1074" spans="11:14" x14ac:dyDescent="0.25">
      <c r="K1074" s="10" t="s">
        <v>3007</v>
      </c>
      <c r="L1074" t="b">
        <f>IF(ISNUMBER(LOOKUP(2^15,SEARCH(SJ!A$1:A$722,$K1074))),"Match")</f>
        <v>0</v>
      </c>
      <c r="M1074" s="19" t="s">
        <v>6081</v>
      </c>
      <c r="N1074" t="str">
        <f>IF(ISNUMBER(LOOKUP(2^15,SEARCH(SJ!A$1:A$722,$M1074))),"Match")</f>
        <v>Match</v>
      </c>
    </row>
    <row r="1075" spans="11:14" x14ac:dyDescent="0.25">
      <c r="K1075" s="10" t="s">
        <v>3008</v>
      </c>
      <c r="L1075" t="b">
        <f>IF(ISNUMBER(LOOKUP(2^15,SEARCH(SJ!A$1:A$722,$K1075))),"Match")</f>
        <v>0</v>
      </c>
      <c r="M1075" s="19" t="s">
        <v>6082</v>
      </c>
      <c r="N1075" t="b">
        <f>IF(ISNUMBER(LOOKUP(2^15,SEARCH(SJ!A$1:A$722,$M1075))),"Match")</f>
        <v>0</v>
      </c>
    </row>
    <row r="1076" spans="11:14" x14ac:dyDescent="0.25">
      <c r="K1076" s="10" t="s">
        <v>3009</v>
      </c>
      <c r="L1076" t="str">
        <f>IF(ISNUMBER(LOOKUP(2^15,SEARCH(SJ!A$1:A$722,$K1076))),"Match")</f>
        <v>Match</v>
      </c>
      <c r="M1076" s="19" t="s">
        <v>6083</v>
      </c>
      <c r="N1076" t="str">
        <f>IF(ISNUMBER(LOOKUP(2^15,SEARCH(SJ!A$1:A$722,$M1076))),"Match")</f>
        <v>Match</v>
      </c>
    </row>
    <row r="1077" spans="11:14" x14ac:dyDescent="0.25">
      <c r="K1077" s="10" t="s">
        <v>3010</v>
      </c>
      <c r="L1077" t="str">
        <f>IF(ISNUMBER(LOOKUP(2^15,SEARCH(SJ!A$1:A$722,$K1077))),"Match")</f>
        <v>Match</v>
      </c>
      <c r="M1077" s="19" t="s">
        <v>6084</v>
      </c>
      <c r="N1077" t="str">
        <f>IF(ISNUMBER(LOOKUP(2^15,SEARCH(SJ!A$1:A$722,$M1077))),"Match")</f>
        <v>Match</v>
      </c>
    </row>
    <row r="1078" spans="11:14" x14ac:dyDescent="0.25">
      <c r="K1078" s="10" t="s">
        <v>3011</v>
      </c>
      <c r="L1078" t="str">
        <f>IF(ISNUMBER(LOOKUP(2^15,SEARCH(SJ!A$1:A$722,$K1078))),"Match")</f>
        <v>Match</v>
      </c>
      <c r="M1078" s="19" t="s">
        <v>6085</v>
      </c>
      <c r="N1078" t="b">
        <f>IF(ISNUMBER(LOOKUP(2^15,SEARCH(SJ!A$1:A$722,$M1078))),"Match")</f>
        <v>0</v>
      </c>
    </row>
    <row r="1079" spans="11:14" x14ac:dyDescent="0.25">
      <c r="K1079" s="10" t="s">
        <v>3012</v>
      </c>
      <c r="L1079" t="b">
        <f>IF(ISNUMBER(LOOKUP(2^15,SEARCH(SJ!A$1:A$722,$K1079))),"Match")</f>
        <v>0</v>
      </c>
      <c r="M1079" s="19" t="s">
        <v>6086</v>
      </c>
      <c r="N1079" t="b">
        <f>IF(ISNUMBER(LOOKUP(2^15,SEARCH(SJ!A$1:A$722,$M1079))),"Match")</f>
        <v>0</v>
      </c>
    </row>
    <row r="1080" spans="11:14" x14ac:dyDescent="0.25">
      <c r="K1080" s="10" t="s">
        <v>3013</v>
      </c>
      <c r="L1080" t="str">
        <f>IF(ISNUMBER(LOOKUP(2^15,SEARCH(SJ!A$1:A$722,$K1080))),"Match")</f>
        <v>Match</v>
      </c>
      <c r="M1080" s="19" t="s">
        <v>6087</v>
      </c>
      <c r="N1080" t="b">
        <f>IF(ISNUMBER(LOOKUP(2^15,SEARCH(SJ!A$1:A$722,$M1080))),"Match")</f>
        <v>0</v>
      </c>
    </row>
    <row r="1081" spans="11:14" x14ac:dyDescent="0.25">
      <c r="K1081" s="10" t="s">
        <v>3014</v>
      </c>
      <c r="L1081" t="str">
        <f>IF(ISNUMBER(LOOKUP(2^15,SEARCH(SJ!A$1:A$722,$K1081))),"Match")</f>
        <v>Match</v>
      </c>
      <c r="M1081" s="19" t="s">
        <v>6088</v>
      </c>
      <c r="N1081" t="str">
        <f>IF(ISNUMBER(LOOKUP(2^15,SEARCH(SJ!A$1:A$722,$M1081))),"Match")</f>
        <v>Match</v>
      </c>
    </row>
    <row r="1082" spans="11:14" x14ac:dyDescent="0.25">
      <c r="K1082" s="10" t="s">
        <v>3015</v>
      </c>
      <c r="L1082" t="b">
        <f>IF(ISNUMBER(LOOKUP(2^15,SEARCH(SJ!A$1:A$722,$K1082))),"Match")</f>
        <v>0</v>
      </c>
      <c r="M1082" s="19" t="s">
        <v>6089</v>
      </c>
      <c r="N1082" t="b">
        <f>IF(ISNUMBER(LOOKUP(2^15,SEARCH(SJ!A$1:A$722,$M1082))),"Match")</f>
        <v>0</v>
      </c>
    </row>
    <row r="1083" spans="11:14" x14ac:dyDescent="0.25">
      <c r="K1083" s="10" t="s">
        <v>3016</v>
      </c>
      <c r="L1083" t="str">
        <f>IF(ISNUMBER(LOOKUP(2^15,SEARCH(SJ!A$1:A$722,$K1083))),"Match")</f>
        <v>Match</v>
      </c>
      <c r="M1083" s="19" t="s">
        <v>6090</v>
      </c>
      <c r="N1083" t="str">
        <f>IF(ISNUMBER(LOOKUP(2^15,SEARCH(SJ!A$1:A$722,$M1083))),"Match")</f>
        <v>Match</v>
      </c>
    </row>
    <row r="1084" spans="11:14" x14ac:dyDescent="0.25">
      <c r="K1084" s="10" t="s">
        <v>3017</v>
      </c>
      <c r="L1084" t="str">
        <f>IF(ISNUMBER(LOOKUP(2^15,SEARCH(SJ!A$1:A$722,$K1084))),"Match")</f>
        <v>Match</v>
      </c>
      <c r="M1084" s="19" t="s">
        <v>6091</v>
      </c>
      <c r="N1084" t="b">
        <f>IF(ISNUMBER(LOOKUP(2^15,SEARCH(SJ!A$1:A$722,$M1084))),"Match")</f>
        <v>0</v>
      </c>
    </row>
    <row r="1085" spans="11:14" x14ac:dyDescent="0.25">
      <c r="K1085" s="10" t="s">
        <v>3018</v>
      </c>
      <c r="L1085" t="b">
        <f>IF(ISNUMBER(LOOKUP(2^15,SEARCH(SJ!A$1:A$722,$K1085))),"Match")</f>
        <v>0</v>
      </c>
      <c r="M1085" s="19" t="s">
        <v>6092</v>
      </c>
      <c r="N1085" t="str">
        <f>IF(ISNUMBER(LOOKUP(2^15,SEARCH(SJ!A$1:A$722,$M1085))),"Match")</f>
        <v>Match</v>
      </c>
    </row>
    <row r="1086" spans="11:14" x14ac:dyDescent="0.25">
      <c r="K1086" s="10" t="s">
        <v>3019</v>
      </c>
      <c r="L1086" t="b">
        <f>IF(ISNUMBER(LOOKUP(2^15,SEARCH(SJ!A$1:A$722,$K1086))),"Match")</f>
        <v>0</v>
      </c>
      <c r="M1086" s="19" t="s">
        <v>6093</v>
      </c>
      <c r="N1086" t="b">
        <f>IF(ISNUMBER(LOOKUP(2^15,SEARCH(SJ!A$1:A$722,$M1086))),"Match")</f>
        <v>0</v>
      </c>
    </row>
    <row r="1087" spans="11:14" x14ac:dyDescent="0.25">
      <c r="K1087" s="10" t="s">
        <v>3020</v>
      </c>
      <c r="L1087" t="str">
        <f>IF(ISNUMBER(LOOKUP(2^15,SEARCH(SJ!A$1:A$722,$K1087))),"Match")</f>
        <v>Match</v>
      </c>
      <c r="M1087" s="19" t="s">
        <v>6094</v>
      </c>
      <c r="N1087" t="str">
        <f>IF(ISNUMBER(LOOKUP(2^15,SEARCH(SJ!A$1:A$722,$M1087))),"Match")</f>
        <v>Match</v>
      </c>
    </row>
    <row r="1088" spans="11:14" x14ac:dyDescent="0.25">
      <c r="K1088" s="10" t="s">
        <v>3021</v>
      </c>
      <c r="L1088" t="b">
        <f>IF(ISNUMBER(LOOKUP(2^15,SEARCH(SJ!A$1:A$722,$K1088))),"Match")</f>
        <v>0</v>
      </c>
      <c r="M1088" s="19" t="s">
        <v>6095</v>
      </c>
      <c r="N1088" t="b">
        <f>IF(ISNUMBER(LOOKUP(2^15,SEARCH(SJ!A$1:A$722,$M1088))),"Match")</f>
        <v>0</v>
      </c>
    </row>
    <row r="1089" spans="11:14" x14ac:dyDescent="0.25">
      <c r="K1089" s="10" t="s">
        <v>3022</v>
      </c>
      <c r="L1089" t="b">
        <f>IF(ISNUMBER(LOOKUP(2^15,SEARCH(SJ!A$1:A$722,$K1089))),"Match")</f>
        <v>0</v>
      </c>
      <c r="M1089" s="19" t="s">
        <v>6096</v>
      </c>
      <c r="N1089" t="str">
        <f>IF(ISNUMBER(LOOKUP(2^15,SEARCH(SJ!A$1:A$722,$M1089))),"Match")</f>
        <v>Match</v>
      </c>
    </row>
    <row r="1090" spans="11:14" x14ac:dyDescent="0.25">
      <c r="K1090" s="10" t="s">
        <v>3023</v>
      </c>
      <c r="L1090" t="b">
        <f>IF(ISNUMBER(LOOKUP(2^15,SEARCH(SJ!A$1:A$722,$K1090))),"Match")</f>
        <v>0</v>
      </c>
      <c r="M1090" s="19" t="s">
        <v>6097</v>
      </c>
      <c r="N1090" t="str">
        <f>IF(ISNUMBER(LOOKUP(2^15,SEARCH(SJ!A$1:A$722,$M1090))),"Match")</f>
        <v>Match</v>
      </c>
    </row>
    <row r="1091" spans="11:14" x14ac:dyDescent="0.25">
      <c r="K1091" s="10" t="s">
        <v>3024</v>
      </c>
      <c r="L1091" t="b">
        <f>IF(ISNUMBER(LOOKUP(2^15,SEARCH(SJ!A$1:A$722,$K1091))),"Match")</f>
        <v>0</v>
      </c>
      <c r="M1091" s="19" t="s">
        <v>6098</v>
      </c>
      <c r="N1091" t="str">
        <f>IF(ISNUMBER(LOOKUP(2^15,SEARCH(SJ!A$1:A$722,$M1091))),"Match")</f>
        <v>Match</v>
      </c>
    </row>
    <row r="1092" spans="11:14" x14ac:dyDescent="0.25">
      <c r="K1092" s="10" t="s">
        <v>3025</v>
      </c>
      <c r="L1092" t="str">
        <f>IF(ISNUMBER(LOOKUP(2^15,SEARCH(SJ!A$1:A$722,$K1092))),"Match")</f>
        <v>Match</v>
      </c>
      <c r="M1092" s="19" t="s">
        <v>6099</v>
      </c>
      <c r="N1092" t="b">
        <f>IF(ISNUMBER(LOOKUP(2^15,SEARCH(SJ!A$1:A$722,$M1092))),"Match")</f>
        <v>0</v>
      </c>
    </row>
    <row r="1093" spans="11:14" x14ac:dyDescent="0.25">
      <c r="K1093" s="10" t="s">
        <v>3026</v>
      </c>
      <c r="L1093" t="b">
        <f>IF(ISNUMBER(LOOKUP(2^15,SEARCH(SJ!A$1:A$722,$K1093))),"Match")</f>
        <v>0</v>
      </c>
      <c r="M1093" s="19" t="s">
        <v>6100</v>
      </c>
      <c r="N1093" t="b">
        <f>IF(ISNUMBER(LOOKUP(2^15,SEARCH(SJ!A$1:A$722,$M1093))),"Match")</f>
        <v>0</v>
      </c>
    </row>
    <row r="1094" spans="11:14" x14ac:dyDescent="0.25">
      <c r="K1094" s="10" t="s">
        <v>3027</v>
      </c>
      <c r="L1094" t="str">
        <f>IF(ISNUMBER(LOOKUP(2^15,SEARCH(SJ!A$1:A$722,$K1094))),"Match")</f>
        <v>Match</v>
      </c>
      <c r="M1094" s="19" t="s">
        <v>6101</v>
      </c>
      <c r="N1094" t="b">
        <f>IF(ISNUMBER(LOOKUP(2^15,SEARCH(SJ!A$1:A$722,$M1094))),"Match")</f>
        <v>0</v>
      </c>
    </row>
    <row r="1095" spans="11:14" x14ac:dyDescent="0.25">
      <c r="K1095" s="10" t="s">
        <v>3028</v>
      </c>
      <c r="L1095" t="str">
        <f>IF(ISNUMBER(LOOKUP(2^15,SEARCH(SJ!A$1:A$722,$K1095))),"Match")</f>
        <v>Match</v>
      </c>
      <c r="M1095" s="19" t="s">
        <v>6102</v>
      </c>
      <c r="N1095" t="str">
        <f>IF(ISNUMBER(LOOKUP(2^15,SEARCH(SJ!A$1:A$722,$M1095))),"Match")</f>
        <v>Match</v>
      </c>
    </row>
    <row r="1096" spans="11:14" x14ac:dyDescent="0.25">
      <c r="K1096" s="10" t="s">
        <v>3029</v>
      </c>
      <c r="L1096" t="str">
        <f>IF(ISNUMBER(LOOKUP(2^15,SEARCH(SJ!A$1:A$722,$K1096))),"Match")</f>
        <v>Match</v>
      </c>
      <c r="M1096" s="19" t="s">
        <v>6103</v>
      </c>
      <c r="N1096" t="b">
        <f>IF(ISNUMBER(LOOKUP(2^15,SEARCH(SJ!A$1:A$722,$M1096))),"Match")</f>
        <v>0</v>
      </c>
    </row>
    <row r="1097" spans="11:14" x14ac:dyDescent="0.25">
      <c r="K1097" s="10" t="s">
        <v>3030</v>
      </c>
      <c r="L1097" t="b">
        <f>IF(ISNUMBER(LOOKUP(2^15,SEARCH(SJ!A$1:A$722,$K1097))),"Match")</f>
        <v>0</v>
      </c>
      <c r="M1097" s="19" t="s">
        <v>6104</v>
      </c>
      <c r="N1097" t="b">
        <f>IF(ISNUMBER(LOOKUP(2^15,SEARCH(SJ!A$1:A$722,$M1097))),"Match")</f>
        <v>0</v>
      </c>
    </row>
    <row r="1098" spans="11:14" x14ac:dyDescent="0.25">
      <c r="K1098" s="10" t="s">
        <v>3031</v>
      </c>
      <c r="L1098" t="str">
        <f>IF(ISNUMBER(LOOKUP(2^15,SEARCH(SJ!A$1:A$722,$K1098))),"Match")</f>
        <v>Match</v>
      </c>
      <c r="M1098" s="19" t="s">
        <v>6105</v>
      </c>
      <c r="N1098" t="b">
        <f>IF(ISNUMBER(LOOKUP(2^15,SEARCH(SJ!A$1:A$722,$M1098))),"Match")</f>
        <v>0</v>
      </c>
    </row>
    <row r="1099" spans="11:14" x14ac:dyDescent="0.25">
      <c r="K1099" s="10" t="s">
        <v>3032</v>
      </c>
      <c r="L1099" t="str">
        <f>IF(ISNUMBER(LOOKUP(2^15,SEARCH(SJ!A$1:A$722,$K1099))),"Match")</f>
        <v>Match</v>
      </c>
      <c r="M1099" s="19" t="s">
        <v>6106</v>
      </c>
      <c r="N1099" t="str">
        <f>IF(ISNUMBER(LOOKUP(2^15,SEARCH(SJ!A$1:A$722,$M1099))),"Match")</f>
        <v>Match</v>
      </c>
    </row>
    <row r="1100" spans="11:14" x14ac:dyDescent="0.25">
      <c r="K1100" s="10" t="s">
        <v>3033</v>
      </c>
      <c r="L1100" t="b">
        <f>IF(ISNUMBER(LOOKUP(2^15,SEARCH(SJ!A$1:A$722,$K1100))),"Match")</f>
        <v>0</v>
      </c>
      <c r="M1100" s="19" t="s">
        <v>6107</v>
      </c>
      <c r="N1100" t="str">
        <f>IF(ISNUMBER(LOOKUP(2^15,SEARCH(SJ!A$1:A$722,$M1100))),"Match")</f>
        <v>Match</v>
      </c>
    </row>
    <row r="1101" spans="11:14" x14ac:dyDescent="0.25">
      <c r="K1101" s="10" t="s">
        <v>3034</v>
      </c>
      <c r="L1101" t="b">
        <f>IF(ISNUMBER(LOOKUP(2^15,SEARCH(SJ!A$1:A$722,$K1101))),"Match")</f>
        <v>0</v>
      </c>
      <c r="M1101" s="19" t="s">
        <v>6108</v>
      </c>
      <c r="N1101" t="str">
        <f>IF(ISNUMBER(LOOKUP(2^15,SEARCH(SJ!A$1:A$722,$M1101))),"Match")</f>
        <v>Match</v>
      </c>
    </row>
    <row r="1102" spans="11:14" x14ac:dyDescent="0.25">
      <c r="K1102" s="10" t="s">
        <v>3035</v>
      </c>
      <c r="L1102" t="b">
        <f>IF(ISNUMBER(LOOKUP(2^15,SEARCH(SJ!A$1:A$722,$K1102))),"Match")</f>
        <v>0</v>
      </c>
      <c r="M1102" s="19" t="s">
        <v>6109</v>
      </c>
      <c r="N1102" t="str">
        <f>IF(ISNUMBER(LOOKUP(2^15,SEARCH(SJ!A$1:A$722,$M1102))),"Match")</f>
        <v>Match</v>
      </c>
    </row>
    <row r="1103" spans="11:14" x14ac:dyDescent="0.25">
      <c r="K1103" s="10" t="s">
        <v>3036</v>
      </c>
      <c r="L1103" t="b">
        <f>IF(ISNUMBER(LOOKUP(2^15,SEARCH(SJ!A$1:A$722,$K1103))),"Match")</f>
        <v>0</v>
      </c>
      <c r="M1103" s="19" t="s">
        <v>6110</v>
      </c>
      <c r="N1103" t="str">
        <f>IF(ISNUMBER(LOOKUP(2^15,SEARCH(SJ!A$1:A$722,$M1103))),"Match")</f>
        <v>Match</v>
      </c>
    </row>
    <row r="1104" spans="11:14" x14ac:dyDescent="0.25">
      <c r="K1104" s="10" t="s">
        <v>3037</v>
      </c>
      <c r="L1104" t="b">
        <f>IF(ISNUMBER(LOOKUP(2^15,SEARCH(SJ!A$1:A$722,$K1104))),"Match")</f>
        <v>0</v>
      </c>
      <c r="M1104" s="19" t="s">
        <v>6111</v>
      </c>
      <c r="N1104" t="b">
        <f>IF(ISNUMBER(LOOKUP(2^15,SEARCH(SJ!A$1:A$722,$M1104))),"Match")</f>
        <v>0</v>
      </c>
    </row>
    <row r="1105" spans="11:14" x14ac:dyDescent="0.25">
      <c r="K1105" s="10" t="s">
        <v>3038</v>
      </c>
      <c r="L1105" t="str">
        <f>IF(ISNUMBER(LOOKUP(2^15,SEARCH(SJ!A$1:A$722,$K1105))),"Match")</f>
        <v>Match</v>
      </c>
      <c r="M1105" s="19" t="s">
        <v>6112</v>
      </c>
      <c r="N1105" t="b">
        <f>IF(ISNUMBER(LOOKUP(2^15,SEARCH(SJ!A$1:A$722,$M1105))),"Match")</f>
        <v>0</v>
      </c>
    </row>
    <row r="1106" spans="11:14" x14ac:dyDescent="0.25">
      <c r="K1106" s="10" t="s">
        <v>3039</v>
      </c>
      <c r="L1106" t="b">
        <f>IF(ISNUMBER(LOOKUP(2^15,SEARCH(SJ!A$1:A$722,$K1106))),"Match")</f>
        <v>0</v>
      </c>
      <c r="M1106" s="19" t="s">
        <v>6113</v>
      </c>
      <c r="N1106" t="b">
        <f>IF(ISNUMBER(LOOKUP(2^15,SEARCH(SJ!A$1:A$722,$M1106))),"Match")</f>
        <v>0</v>
      </c>
    </row>
    <row r="1107" spans="11:14" x14ac:dyDescent="0.25">
      <c r="K1107" s="10" t="s">
        <v>3040</v>
      </c>
      <c r="L1107" t="b">
        <f>IF(ISNUMBER(LOOKUP(2^15,SEARCH(SJ!A$1:A$722,$K1107))),"Match")</f>
        <v>0</v>
      </c>
      <c r="M1107" s="19" t="s">
        <v>6114</v>
      </c>
      <c r="N1107" t="str">
        <f>IF(ISNUMBER(LOOKUP(2^15,SEARCH(SJ!A$1:A$722,$M1107))),"Match")</f>
        <v>Match</v>
      </c>
    </row>
    <row r="1108" spans="11:14" x14ac:dyDescent="0.25">
      <c r="K1108" s="10" t="s">
        <v>3041</v>
      </c>
      <c r="L1108" t="str">
        <f>IF(ISNUMBER(LOOKUP(2^15,SEARCH(SJ!A$1:A$722,$K1108))),"Match")</f>
        <v>Match</v>
      </c>
      <c r="M1108" s="19" t="s">
        <v>6115</v>
      </c>
      <c r="N1108" t="str">
        <f>IF(ISNUMBER(LOOKUP(2^15,SEARCH(SJ!A$1:A$722,$M1108))),"Match")</f>
        <v>Match</v>
      </c>
    </row>
    <row r="1109" spans="11:14" x14ac:dyDescent="0.25">
      <c r="K1109" s="10" t="s">
        <v>3042</v>
      </c>
      <c r="L1109" t="b">
        <f>IF(ISNUMBER(LOOKUP(2^15,SEARCH(SJ!A$1:A$722,$K1109))),"Match")</f>
        <v>0</v>
      </c>
      <c r="M1109" s="19" t="s">
        <v>6116</v>
      </c>
      <c r="N1109" t="str">
        <f>IF(ISNUMBER(LOOKUP(2^15,SEARCH(SJ!A$1:A$722,$M1109))),"Match")</f>
        <v>Match</v>
      </c>
    </row>
    <row r="1110" spans="11:14" x14ac:dyDescent="0.25">
      <c r="K1110" s="10" t="s">
        <v>3043</v>
      </c>
      <c r="L1110" t="str">
        <f>IF(ISNUMBER(LOOKUP(2^15,SEARCH(SJ!A$1:A$722,$K1110))),"Match")</f>
        <v>Match</v>
      </c>
      <c r="M1110" s="19" t="s">
        <v>6117</v>
      </c>
      <c r="N1110" t="b">
        <f>IF(ISNUMBER(LOOKUP(2^15,SEARCH(SJ!A$1:A$722,$M1110))),"Match")</f>
        <v>0</v>
      </c>
    </row>
    <row r="1111" spans="11:14" x14ac:dyDescent="0.25">
      <c r="K1111" s="10" t="s">
        <v>3044</v>
      </c>
      <c r="L1111" t="b">
        <f>IF(ISNUMBER(LOOKUP(2^15,SEARCH(SJ!A$1:A$722,$K1111))),"Match")</f>
        <v>0</v>
      </c>
      <c r="M1111" s="19" t="s">
        <v>391</v>
      </c>
      <c r="N1111" t="b">
        <f>IF(ISNUMBER(LOOKUP(2^15,SEARCH(SJ!A$1:A$722,$M1111))),"Match")</f>
        <v>0</v>
      </c>
    </row>
    <row r="1112" spans="11:14" x14ac:dyDescent="0.25">
      <c r="K1112" s="10" t="s">
        <v>3045</v>
      </c>
      <c r="L1112" t="b">
        <f>IF(ISNUMBER(LOOKUP(2^15,SEARCH(SJ!A$1:A$722,$K1112))),"Match")</f>
        <v>0</v>
      </c>
      <c r="M1112" s="19" t="s">
        <v>6118</v>
      </c>
      <c r="N1112" t="str">
        <f>IF(ISNUMBER(LOOKUP(2^15,SEARCH(SJ!A$1:A$722,$M1112))),"Match")</f>
        <v>Match</v>
      </c>
    </row>
    <row r="1113" spans="11:14" x14ac:dyDescent="0.25">
      <c r="K1113" s="10" t="s">
        <v>3046</v>
      </c>
      <c r="L1113" t="b">
        <f>IF(ISNUMBER(LOOKUP(2^15,SEARCH(SJ!A$1:A$722,$K1113))),"Match")</f>
        <v>0</v>
      </c>
      <c r="M1113" s="19" t="s">
        <v>6119</v>
      </c>
      <c r="N1113" t="str">
        <f>IF(ISNUMBER(LOOKUP(2^15,SEARCH(SJ!A$1:A$722,$M1113))),"Match")</f>
        <v>Match</v>
      </c>
    </row>
    <row r="1114" spans="11:14" x14ac:dyDescent="0.25">
      <c r="K1114" s="10" t="s">
        <v>3047</v>
      </c>
      <c r="L1114" t="str">
        <f>IF(ISNUMBER(LOOKUP(2^15,SEARCH(SJ!A$1:A$722,$K1114))),"Match")</f>
        <v>Match</v>
      </c>
      <c r="M1114" s="19" t="s">
        <v>6120</v>
      </c>
      <c r="N1114" t="b">
        <f>IF(ISNUMBER(LOOKUP(2^15,SEARCH(SJ!A$1:A$722,$M1114))),"Match")</f>
        <v>0</v>
      </c>
    </row>
    <row r="1115" spans="11:14" x14ac:dyDescent="0.25">
      <c r="K1115" s="10" t="s">
        <v>3048</v>
      </c>
      <c r="L1115" t="b">
        <f>IF(ISNUMBER(LOOKUP(2^15,SEARCH(SJ!A$1:A$722,$K1115))),"Match")</f>
        <v>0</v>
      </c>
      <c r="M1115" s="19" t="s">
        <v>6121</v>
      </c>
      <c r="N1115" t="str">
        <f>IF(ISNUMBER(LOOKUP(2^15,SEARCH(SJ!A$1:A$722,$M1115))),"Match")</f>
        <v>Match</v>
      </c>
    </row>
    <row r="1116" spans="11:14" x14ac:dyDescent="0.25">
      <c r="K1116" s="10" t="s">
        <v>3049</v>
      </c>
      <c r="L1116" t="str">
        <f>IF(ISNUMBER(LOOKUP(2^15,SEARCH(SJ!A$1:A$722,$K1116))),"Match")</f>
        <v>Match</v>
      </c>
      <c r="M1116" s="19" t="s">
        <v>6122</v>
      </c>
      <c r="N1116" t="str">
        <f>IF(ISNUMBER(LOOKUP(2^15,SEARCH(SJ!A$1:A$722,$M1116))),"Match")</f>
        <v>Match</v>
      </c>
    </row>
    <row r="1117" spans="11:14" x14ac:dyDescent="0.25">
      <c r="K1117" s="10" t="s">
        <v>3050</v>
      </c>
      <c r="L1117" t="b">
        <f>IF(ISNUMBER(LOOKUP(2^15,SEARCH(SJ!A$1:A$722,$K1117))),"Match")</f>
        <v>0</v>
      </c>
      <c r="M1117" s="19" t="s">
        <v>6123</v>
      </c>
      <c r="N1117" t="str">
        <f>IF(ISNUMBER(LOOKUP(2^15,SEARCH(SJ!A$1:A$722,$M1117))),"Match")</f>
        <v>Match</v>
      </c>
    </row>
    <row r="1118" spans="11:14" x14ac:dyDescent="0.25">
      <c r="K1118" s="10" t="s">
        <v>3051</v>
      </c>
      <c r="L1118" t="b">
        <f>IF(ISNUMBER(LOOKUP(2^15,SEARCH(SJ!A$1:A$722,$K1118))),"Match")</f>
        <v>0</v>
      </c>
      <c r="M1118" s="19" t="s">
        <v>6124</v>
      </c>
      <c r="N1118" t="b">
        <f>IF(ISNUMBER(LOOKUP(2^15,SEARCH(SJ!A$1:A$722,$M1118))),"Match")</f>
        <v>0</v>
      </c>
    </row>
    <row r="1119" spans="11:14" x14ac:dyDescent="0.25">
      <c r="K1119" s="10" t="s">
        <v>3052</v>
      </c>
      <c r="L1119" t="str">
        <f>IF(ISNUMBER(LOOKUP(2^15,SEARCH(SJ!A$1:A$722,$K1119))),"Match")</f>
        <v>Match</v>
      </c>
      <c r="M1119" s="19" t="s">
        <v>6125</v>
      </c>
      <c r="N1119" t="str">
        <f>IF(ISNUMBER(LOOKUP(2^15,SEARCH(SJ!A$1:A$722,$M1119))),"Match")</f>
        <v>Match</v>
      </c>
    </row>
    <row r="1120" spans="11:14" x14ac:dyDescent="0.25">
      <c r="K1120" s="10" t="s">
        <v>3053</v>
      </c>
      <c r="L1120" t="str">
        <f>IF(ISNUMBER(LOOKUP(2^15,SEARCH(SJ!A$1:A$722,$K1120))),"Match")</f>
        <v>Match</v>
      </c>
      <c r="M1120" s="19" t="s">
        <v>6126</v>
      </c>
      <c r="N1120" t="str">
        <f>IF(ISNUMBER(LOOKUP(2^15,SEARCH(SJ!A$1:A$722,$M1120))),"Match")</f>
        <v>Match</v>
      </c>
    </row>
    <row r="1121" spans="11:14" x14ac:dyDescent="0.25">
      <c r="K1121" s="10" t="s">
        <v>3054</v>
      </c>
      <c r="L1121" t="str">
        <f>IF(ISNUMBER(LOOKUP(2^15,SEARCH(SJ!A$1:A$722,$K1121))),"Match")</f>
        <v>Match</v>
      </c>
      <c r="M1121" s="19" t="s">
        <v>6127</v>
      </c>
      <c r="N1121" t="b">
        <f>IF(ISNUMBER(LOOKUP(2^15,SEARCH(SJ!A$1:A$722,$M1121))),"Match")</f>
        <v>0</v>
      </c>
    </row>
    <row r="1122" spans="11:14" x14ac:dyDescent="0.25">
      <c r="K1122" s="10" t="s">
        <v>3055</v>
      </c>
      <c r="L1122" t="str">
        <f>IF(ISNUMBER(LOOKUP(2^15,SEARCH(SJ!A$1:A$722,$K1122))),"Match")</f>
        <v>Match</v>
      </c>
      <c r="M1122" s="19" t="s">
        <v>6128</v>
      </c>
      <c r="N1122" t="str">
        <f>IF(ISNUMBER(LOOKUP(2^15,SEARCH(SJ!A$1:A$722,$M1122))),"Match")</f>
        <v>Match</v>
      </c>
    </row>
    <row r="1123" spans="11:14" x14ac:dyDescent="0.25">
      <c r="K1123" s="10" t="s">
        <v>3056</v>
      </c>
      <c r="L1123" t="str">
        <f>IF(ISNUMBER(LOOKUP(2^15,SEARCH(SJ!A$1:A$722,$K1123))),"Match")</f>
        <v>Match</v>
      </c>
      <c r="M1123" s="19" t="s">
        <v>6129</v>
      </c>
      <c r="N1123" t="b">
        <f>IF(ISNUMBER(LOOKUP(2^15,SEARCH(SJ!A$1:A$722,$M1123))),"Match")</f>
        <v>0</v>
      </c>
    </row>
    <row r="1124" spans="11:14" x14ac:dyDescent="0.25">
      <c r="K1124" s="10" t="s">
        <v>3057</v>
      </c>
      <c r="L1124" t="str">
        <f>IF(ISNUMBER(LOOKUP(2^15,SEARCH(SJ!A$1:A$722,$K1124))),"Match")</f>
        <v>Match</v>
      </c>
      <c r="M1124" s="19" t="s">
        <v>6130</v>
      </c>
      <c r="N1124" t="str">
        <f>IF(ISNUMBER(LOOKUP(2^15,SEARCH(SJ!A$1:A$722,$M1124))),"Match")</f>
        <v>Match</v>
      </c>
    </row>
    <row r="1125" spans="11:14" x14ac:dyDescent="0.25">
      <c r="K1125" s="10" t="s">
        <v>3058</v>
      </c>
      <c r="L1125" t="str">
        <f>IF(ISNUMBER(LOOKUP(2^15,SEARCH(SJ!A$1:A$722,$K1125))),"Match")</f>
        <v>Match</v>
      </c>
      <c r="M1125" s="19" t="s">
        <v>6131</v>
      </c>
      <c r="N1125" t="b">
        <f>IF(ISNUMBER(LOOKUP(2^15,SEARCH(SJ!A$1:A$722,$M1125))),"Match")</f>
        <v>0</v>
      </c>
    </row>
    <row r="1126" spans="11:14" x14ac:dyDescent="0.25">
      <c r="K1126" s="10" t="s">
        <v>3059</v>
      </c>
      <c r="L1126" t="str">
        <f>IF(ISNUMBER(LOOKUP(2^15,SEARCH(SJ!A$1:A$722,$K1126))),"Match")</f>
        <v>Match</v>
      </c>
      <c r="M1126" s="19" t="s">
        <v>6132</v>
      </c>
      <c r="N1126" t="str">
        <f>IF(ISNUMBER(LOOKUP(2^15,SEARCH(SJ!A$1:A$722,$M1126))),"Match")</f>
        <v>Match</v>
      </c>
    </row>
    <row r="1127" spans="11:14" x14ac:dyDescent="0.25">
      <c r="K1127" s="10" t="s">
        <v>3060</v>
      </c>
      <c r="L1127" t="b">
        <f>IF(ISNUMBER(LOOKUP(2^15,SEARCH(SJ!A$1:A$722,$K1127))),"Match")</f>
        <v>0</v>
      </c>
      <c r="M1127" s="19" t="s">
        <v>6133</v>
      </c>
      <c r="N1127" t="b">
        <f>IF(ISNUMBER(LOOKUP(2^15,SEARCH(SJ!A$1:A$722,$M1127))),"Match")</f>
        <v>0</v>
      </c>
    </row>
    <row r="1128" spans="11:14" x14ac:dyDescent="0.25">
      <c r="K1128" s="10" t="s">
        <v>3061</v>
      </c>
      <c r="L1128" t="b">
        <f>IF(ISNUMBER(LOOKUP(2^15,SEARCH(SJ!A$1:A$722,$K1128))),"Match")</f>
        <v>0</v>
      </c>
      <c r="M1128" s="19" t="s">
        <v>6134</v>
      </c>
      <c r="N1128" t="str">
        <f>IF(ISNUMBER(LOOKUP(2^15,SEARCH(SJ!A$1:A$722,$M1128))),"Match")</f>
        <v>Match</v>
      </c>
    </row>
    <row r="1129" spans="11:14" x14ac:dyDescent="0.25">
      <c r="K1129" s="10" t="s">
        <v>3062</v>
      </c>
      <c r="L1129" t="b">
        <f>IF(ISNUMBER(LOOKUP(2^15,SEARCH(SJ!A$1:A$722,$K1129))),"Match")</f>
        <v>0</v>
      </c>
      <c r="M1129" s="19" t="s">
        <v>6135</v>
      </c>
      <c r="N1129" t="b">
        <f>IF(ISNUMBER(LOOKUP(2^15,SEARCH(SJ!A$1:A$722,$M1129))),"Match")</f>
        <v>0</v>
      </c>
    </row>
    <row r="1130" spans="11:14" x14ac:dyDescent="0.25">
      <c r="K1130" s="10" t="s">
        <v>3063</v>
      </c>
      <c r="L1130" t="str">
        <f>IF(ISNUMBER(LOOKUP(2^15,SEARCH(SJ!A$1:A$722,$K1130))),"Match")</f>
        <v>Match</v>
      </c>
      <c r="M1130" s="19" t="s">
        <v>6136</v>
      </c>
      <c r="N1130" t="b">
        <f>IF(ISNUMBER(LOOKUP(2^15,SEARCH(SJ!A$1:A$722,$M1130))),"Match")</f>
        <v>0</v>
      </c>
    </row>
    <row r="1131" spans="11:14" x14ac:dyDescent="0.25">
      <c r="K1131" s="10" t="s">
        <v>3064</v>
      </c>
      <c r="L1131" t="b">
        <f>IF(ISNUMBER(LOOKUP(2^15,SEARCH(SJ!A$1:A$722,$K1131))),"Match")</f>
        <v>0</v>
      </c>
      <c r="M1131" s="19" t="s">
        <v>6137</v>
      </c>
      <c r="N1131" t="str">
        <f>IF(ISNUMBER(LOOKUP(2^15,SEARCH(SJ!A$1:A$722,$M1131))),"Match")</f>
        <v>Match</v>
      </c>
    </row>
    <row r="1132" spans="11:14" x14ac:dyDescent="0.25">
      <c r="K1132" s="10" t="s">
        <v>3065</v>
      </c>
      <c r="L1132" t="str">
        <f>IF(ISNUMBER(LOOKUP(2^15,SEARCH(SJ!A$1:A$722,$K1132))),"Match")</f>
        <v>Match</v>
      </c>
      <c r="M1132" s="19" t="s">
        <v>6138</v>
      </c>
      <c r="N1132" t="b">
        <f>IF(ISNUMBER(LOOKUP(2^15,SEARCH(SJ!A$1:A$722,$M1132))),"Match")</f>
        <v>0</v>
      </c>
    </row>
    <row r="1133" spans="11:14" x14ac:dyDescent="0.25">
      <c r="K1133" s="10" t="s">
        <v>3066</v>
      </c>
      <c r="L1133" t="b">
        <f>IF(ISNUMBER(LOOKUP(2^15,SEARCH(SJ!A$1:A$722,$K1133))),"Match")</f>
        <v>0</v>
      </c>
      <c r="M1133" s="19" t="s">
        <v>6139</v>
      </c>
      <c r="N1133" t="str">
        <f>IF(ISNUMBER(LOOKUP(2^15,SEARCH(SJ!A$1:A$722,$M1133))),"Match")</f>
        <v>Match</v>
      </c>
    </row>
    <row r="1134" spans="11:14" x14ac:dyDescent="0.25">
      <c r="K1134" s="10" t="s">
        <v>3067</v>
      </c>
      <c r="L1134" t="str">
        <f>IF(ISNUMBER(LOOKUP(2^15,SEARCH(SJ!A$1:A$722,$K1134))),"Match")</f>
        <v>Match</v>
      </c>
      <c r="M1134" s="19" t="s">
        <v>6140</v>
      </c>
      <c r="N1134" t="b">
        <f>IF(ISNUMBER(LOOKUP(2^15,SEARCH(SJ!A$1:A$722,$M1134))),"Match")</f>
        <v>0</v>
      </c>
    </row>
    <row r="1135" spans="11:14" x14ac:dyDescent="0.25">
      <c r="K1135" s="10" t="s">
        <v>3068</v>
      </c>
      <c r="L1135" t="str">
        <f>IF(ISNUMBER(LOOKUP(2^15,SEARCH(SJ!A$1:A$722,$K1135))),"Match")</f>
        <v>Match</v>
      </c>
      <c r="M1135" s="19" t="s">
        <v>6141</v>
      </c>
      <c r="N1135" t="str">
        <f>IF(ISNUMBER(LOOKUP(2^15,SEARCH(SJ!A$1:A$722,$M1135))),"Match")</f>
        <v>Match</v>
      </c>
    </row>
    <row r="1136" spans="11:14" x14ac:dyDescent="0.25">
      <c r="K1136" s="10" t="s">
        <v>3069</v>
      </c>
      <c r="L1136" t="str">
        <f>IF(ISNUMBER(LOOKUP(2^15,SEARCH(SJ!A$1:A$722,$K1136))),"Match")</f>
        <v>Match</v>
      </c>
      <c r="M1136" s="19" t="s">
        <v>6142</v>
      </c>
      <c r="N1136" t="str">
        <f>IF(ISNUMBER(LOOKUP(2^15,SEARCH(SJ!A$1:A$722,$M1136))),"Match")</f>
        <v>Match</v>
      </c>
    </row>
    <row r="1137" spans="11:14" x14ac:dyDescent="0.25">
      <c r="K1137" s="10" t="s">
        <v>3070</v>
      </c>
      <c r="L1137" t="b">
        <f>IF(ISNUMBER(LOOKUP(2^15,SEARCH(SJ!A$1:A$722,$K1137))),"Match")</f>
        <v>0</v>
      </c>
      <c r="M1137" s="19" t="s">
        <v>6143</v>
      </c>
      <c r="N1137" t="str">
        <f>IF(ISNUMBER(LOOKUP(2^15,SEARCH(SJ!A$1:A$722,$M1137))),"Match")</f>
        <v>Match</v>
      </c>
    </row>
    <row r="1138" spans="11:14" x14ac:dyDescent="0.25">
      <c r="K1138" s="10" t="s">
        <v>3071</v>
      </c>
      <c r="L1138" t="str">
        <f>IF(ISNUMBER(LOOKUP(2^15,SEARCH(SJ!A$1:A$722,$K1138))),"Match")</f>
        <v>Match</v>
      </c>
      <c r="M1138" s="19" t="s">
        <v>6144</v>
      </c>
      <c r="N1138" t="b">
        <f>IF(ISNUMBER(LOOKUP(2^15,SEARCH(SJ!A$1:A$722,$M1138))),"Match")</f>
        <v>0</v>
      </c>
    </row>
    <row r="1139" spans="11:14" x14ac:dyDescent="0.25">
      <c r="K1139" s="10" t="s">
        <v>3072</v>
      </c>
      <c r="L1139" t="b">
        <f>IF(ISNUMBER(LOOKUP(2^15,SEARCH(SJ!A$1:A$722,$K1139))),"Match")</f>
        <v>0</v>
      </c>
      <c r="M1139" s="19" t="s">
        <v>6145</v>
      </c>
      <c r="N1139" t="str">
        <f>IF(ISNUMBER(LOOKUP(2^15,SEARCH(SJ!A$1:A$722,$M1139))),"Match")</f>
        <v>Match</v>
      </c>
    </row>
    <row r="1140" spans="11:14" x14ac:dyDescent="0.25">
      <c r="K1140" s="10" t="s">
        <v>3073</v>
      </c>
      <c r="L1140" t="b">
        <f>IF(ISNUMBER(LOOKUP(2^15,SEARCH(SJ!A$1:A$722,$K1140))),"Match")</f>
        <v>0</v>
      </c>
      <c r="M1140" s="19" t="s">
        <v>6146</v>
      </c>
      <c r="N1140" t="str">
        <f>IF(ISNUMBER(LOOKUP(2^15,SEARCH(SJ!A$1:A$722,$M1140))),"Match")</f>
        <v>Match</v>
      </c>
    </row>
    <row r="1141" spans="11:14" x14ac:dyDescent="0.25">
      <c r="K1141" s="10" t="s">
        <v>3074</v>
      </c>
      <c r="L1141" t="b">
        <f>IF(ISNUMBER(LOOKUP(2^15,SEARCH(SJ!A$1:A$722,$K1141))),"Match")</f>
        <v>0</v>
      </c>
      <c r="M1141" s="19" t="s">
        <v>6147</v>
      </c>
      <c r="N1141" t="str">
        <f>IF(ISNUMBER(LOOKUP(2^15,SEARCH(SJ!A$1:A$722,$M1141))),"Match")</f>
        <v>Match</v>
      </c>
    </row>
    <row r="1142" spans="11:14" x14ac:dyDescent="0.25">
      <c r="K1142" s="10" t="s">
        <v>3075</v>
      </c>
      <c r="L1142" t="str">
        <f>IF(ISNUMBER(LOOKUP(2^15,SEARCH(SJ!A$1:A$722,$K1142))),"Match")</f>
        <v>Match</v>
      </c>
      <c r="M1142" s="19" t="s">
        <v>6148</v>
      </c>
      <c r="N1142" t="b">
        <f>IF(ISNUMBER(LOOKUP(2^15,SEARCH(SJ!A$1:A$722,$M1142))),"Match")</f>
        <v>0</v>
      </c>
    </row>
    <row r="1143" spans="11:14" x14ac:dyDescent="0.25">
      <c r="K1143" s="10" t="s">
        <v>3076</v>
      </c>
      <c r="L1143" t="str">
        <f>IF(ISNUMBER(LOOKUP(2^15,SEARCH(SJ!A$1:A$722,$K1143))),"Match")</f>
        <v>Match</v>
      </c>
      <c r="M1143" s="19" t="s">
        <v>6149</v>
      </c>
      <c r="N1143" t="str">
        <f>IF(ISNUMBER(LOOKUP(2^15,SEARCH(SJ!A$1:A$722,$M1143))),"Match")</f>
        <v>Match</v>
      </c>
    </row>
    <row r="1144" spans="11:14" x14ac:dyDescent="0.25">
      <c r="K1144" s="10" t="s">
        <v>3077</v>
      </c>
      <c r="L1144" t="str">
        <f>IF(ISNUMBER(LOOKUP(2^15,SEARCH(SJ!A$1:A$722,$K1144))),"Match")</f>
        <v>Match</v>
      </c>
      <c r="M1144" s="19" t="s">
        <v>6150</v>
      </c>
      <c r="N1144" t="str">
        <f>IF(ISNUMBER(LOOKUP(2^15,SEARCH(SJ!A$1:A$722,$M1144))),"Match")</f>
        <v>Match</v>
      </c>
    </row>
    <row r="1145" spans="11:14" x14ac:dyDescent="0.25">
      <c r="K1145" s="10" t="s">
        <v>3078</v>
      </c>
      <c r="L1145" t="str">
        <f>IF(ISNUMBER(LOOKUP(2^15,SEARCH(SJ!A$1:A$722,$K1145))),"Match")</f>
        <v>Match</v>
      </c>
      <c r="M1145" s="19" t="s">
        <v>6151</v>
      </c>
      <c r="N1145" t="str">
        <f>IF(ISNUMBER(LOOKUP(2^15,SEARCH(SJ!A$1:A$722,$M1145))),"Match")</f>
        <v>Match</v>
      </c>
    </row>
    <row r="1146" spans="11:14" x14ac:dyDescent="0.25">
      <c r="K1146" s="10" t="s">
        <v>3079</v>
      </c>
      <c r="L1146" t="b">
        <f>IF(ISNUMBER(LOOKUP(2^15,SEARCH(SJ!A$1:A$722,$K1146))),"Match")</f>
        <v>0</v>
      </c>
      <c r="M1146" s="19" t="s">
        <v>6152</v>
      </c>
      <c r="N1146" t="str">
        <f>IF(ISNUMBER(LOOKUP(2^15,SEARCH(SJ!A$1:A$722,$M1146))),"Match")</f>
        <v>Match</v>
      </c>
    </row>
    <row r="1147" spans="11:14" x14ac:dyDescent="0.25">
      <c r="K1147" s="10" t="s">
        <v>3080</v>
      </c>
      <c r="L1147" t="str">
        <f>IF(ISNUMBER(LOOKUP(2^15,SEARCH(SJ!A$1:A$722,$K1147))),"Match")</f>
        <v>Match</v>
      </c>
      <c r="M1147" s="19" t="s">
        <v>6153</v>
      </c>
      <c r="N1147" t="str">
        <f>IF(ISNUMBER(LOOKUP(2^15,SEARCH(SJ!A$1:A$722,$M1147))),"Match")</f>
        <v>Match</v>
      </c>
    </row>
    <row r="1148" spans="11:14" x14ac:dyDescent="0.25">
      <c r="K1148" s="10" t="s">
        <v>3081</v>
      </c>
      <c r="L1148" t="str">
        <f>IF(ISNUMBER(LOOKUP(2^15,SEARCH(SJ!A$1:A$722,$K1148))),"Match")</f>
        <v>Match</v>
      </c>
      <c r="M1148" s="19" t="s">
        <v>6154</v>
      </c>
      <c r="N1148" t="b">
        <f>IF(ISNUMBER(LOOKUP(2^15,SEARCH(SJ!A$1:A$722,$M1148))),"Match")</f>
        <v>0</v>
      </c>
    </row>
    <row r="1149" spans="11:14" x14ac:dyDescent="0.25">
      <c r="K1149" s="10" t="s">
        <v>3082</v>
      </c>
      <c r="L1149" t="b">
        <f>IF(ISNUMBER(LOOKUP(2^15,SEARCH(SJ!A$1:A$722,$K1149))),"Match")</f>
        <v>0</v>
      </c>
      <c r="M1149" s="19" t="s">
        <v>6155</v>
      </c>
      <c r="N1149" t="str">
        <f>IF(ISNUMBER(LOOKUP(2^15,SEARCH(SJ!A$1:A$722,$M1149))),"Match")</f>
        <v>Match</v>
      </c>
    </row>
    <row r="1150" spans="11:14" x14ac:dyDescent="0.25">
      <c r="K1150" s="10" t="s">
        <v>3083</v>
      </c>
      <c r="L1150" t="str">
        <f>IF(ISNUMBER(LOOKUP(2^15,SEARCH(SJ!A$1:A$722,$K1150))),"Match")</f>
        <v>Match</v>
      </c>
      <c r="M1150" s="19" t="s">
        <v>6156</v>
      </c>
      <c r="N1150" t="b">
        <f>IF(ISNUMBER(LOOKUP(2^15,SEARCH(SJ!A$1:A$722,$M1150))),"Match")</f>
        <v>0</v>
      </c>
    </row>
    <row r="1151" spans="11:14" x14ac:dyDescent="0.25">
      <c r="K1151" s="10" t="s">
        <v>3084</v>
      </c>
      <c r="L1151" t="b">
        <f>IF(ISNUMBER(LOOKUP(2^15,SEARCH(SJ!A$1:A$722,$K1151))),"Match")</f>
        <v>0</v>
      </c>
      <c r="M1151" s="19" t="s">
        <v>6157</v>
      </c>
      <c r="N1151" t="str">
        <f>IF(ISNUMBER(LOOKUP(2^15,SEARCH(SJ!A$1:A$722,$M1151))),"Match")</f>
        <v>Match</v>
      </c>
    </row>
    <row r="1152" spans="11:14" x14ac:dyDescent="0.25">
      <c r="K1152" s="10" t="s">
        <v>3085</v>
      </c>
      <c r="L1152" t="b">
        <f>IF(ISNUMBER(LOOKUP(2^15,SEARCH(SJ!A$1:A$722,$K1152))),"Match")</f>
        <v>0</v>
      </c>
      <c r="M1152" s="19" t="s">
        <v>6158</v>
      </c>
      <c r="N1152" t="b">
        <f>IF(ISNUMBER(LOOKUP(2^15,SEARCH(SJ!A$1:A$722,$M1152))),"Match")</f>
        <v>0</v>
      </c>
    </row>
    <row r="1153" spans="11:14" x14ac:dyDescent="0.25">
      <c r="K1153" s="10" t="s">
        <v>3086</v>
      </c>
      <c r="L1153" t="b">
        <f>IF(ISNUMBER(LOOKUP(2^15,SEARCH(SJ!A$1:A$722,$K1153))),"Match")</f>
        <v>0</v>
      </c>
      <c r="M1153" s="19" t="s">
        <v>6159</v>
      </c>
      <c r="N1153" t="b">
        <f>IF(ISNUMBER(LOOKUP(2^15,SEARCH(SJ!A$1:A$722,$M1153))),"Match")</f>
        <v>0</v>
      </c>
    </row>
    <row r="1154" spans="11:14" x14ac:dyDescent="0.25">
      <c r="K1154" s="10" t="s">
        <v>3087</v>
      </c>
      <c r="L1154" t="str">
        <f>IF(ISNUMBER(LOOKUP(2^15,SEARCH(SJ!A$1:A$722,$K1154))),"Match")</f>
        <v>Match</v>
      </c>
      <c r="M1154" s="19" t="s">
        <v>6160</v>
      </c>
      <c r="N1154" t="str">
        <f>IF(ISNUMBER(LOOKUP(2^15,SEARCH(SJ!A$1:A$722,$M1154))),"Match")</f>
        <v>Match</v>
      </c>
    </row>
    <row r="1155" spans="11:14" x14ac:dyDescent="0.25">
      <c r="K1155" s="10" t="s">
        <v>3088</v>
      </c>
      <c r="L1155" t="b">
        <f>IF(ISNUMBER(LOOKUP(2^15,SEARCH(SJ!A$1:A$722,$K1155))),"Match")</f>
        <v>0</v>
      </c>
      <c r="M1155" s="19" t="s">
        <v>6161</v>
      </c>
      <c r="N1155" t="str">
        <f>IF(ISNUMBER(LOOKUP(2^15,SEARCH(SJ!A$1:A$722,$M1155))),"Match")</f>
        <v>Match</v>
      </c>
    </row>
    <row r="1156" spans="11:14" x14ac:dyDescent="0.25">
      <c r="K1156" s="10" t="s">
        <v>3089</v>
      </c>
      <c r="L1156" t="str">
        <f>IF(ISNUMBER(LOOKUP(2^15,SEARCH(SJ!A$1:A$722,$K1156))),"Match")</f>
        <v>Match</v>
      </c>
      <c r="M1156" s="19" t="s">
        <v>6162</v>
      </c>
      <c r="N1156" t="str">
        <f>IF(ISNUMBER(LOOKUP(2^15,SEARCH(SJ!A$1:A$722,$M1156))),"Match")</f>
        <v>Match</v>
      </c>
    </row>
    <row r="1157" spans="11:14" x14ac:dyDescent="0.25">
      <c r="K1157" s="10" t="s">
        <v>3090</v>
      </c>
      <c r="L1157" t="b">
        <f>IF(ISNUMBER(LOOKUP(2^15,SEARCH(SJ!A$1:A$722,$K1157))),"Match")</f>
        <v>0</v>
      </c>
      <c r="M1157" s="19" t="s">
        <v>6163</v>
      </c>
      <c r="N1157" t="b">
        <f>IF(ISNUMBER(LOOKUP(2^15,SEARCH(SJ!A$1:A$722,$M1157))),"Match")</f>
        <v>0</v>
      </c>
    </row>
    <row r="1158" spans="11:14" x14ac:dyDescent="0.25">
      <c r="K1158" s="10" t="s">
        <v>3091</v>
      </c>
      <c r="L1158" t="b">
        <f>IF(ISNUMBER(LOOKUP(2^15,SEARCH(SJ!A$1:A$722,$K1158))),"Match")</f>
        <v>0</v>
      </c>
      <c r="M1158" s="19" t="s">
        <v>6164</v>
      </c>
      <c r="N1158" t="str">
        <f>IF(ISNUMBER(LOOKUP(2^15,SEARCH(SJ!A$1:A$722,$M1158))),"Match")</f>
        <v>Match</v>
      </c>
    </row>
    <row r="1159" spans="11:14" x14ac:dyDescent="0.25">
      <c r="K1159" s="10" t="s">
        <v>3092</v>
      </c>
      <c r="L1159" t="b">
        <f>IF(ISNUMBER(LOOKUP(2^15,SEARCH(SJ!A$1:A$722,$K1159))),"Match")</f>
        <v>0</v>
      </c>
      <c r="M1159" s="19" t="s">
        <v>6165</v>
      </c>
      <c r="N1159" t="str">
        <f>IF(ISNUMBER(LOOKUP(2^15,SEARCH(SJ!A$1:A$722,$M1159))),"Match")</f>
        <v>Match</v>
      </c>
    </row>
    <row r="1160" spans="11:14" x14ac:dyDescent="0.25">
      <c r="K1160" s="10" t="s">
        <v>3093</v>
      </c>
      <c r="L1160" t="str">
        <f>IF(ISNUMBER(LOOKUP(2^15,SEARCH(SJ!A$1:A$722,$K1160))),"Match")</f>
        <v>Match</v>
      </c>
      <c r="M1160" s="19" t="s">
        <v>6166</v>
      </c>
      <c r="N1160" t="str">
        <f>IF(ISNUMBER(LOOKUP(2^15,SEARCH(SJ!A$1:A$722,$M1160))),"Match")</f>
        <v>Match</v>
      </c>
    </row>
    <row r="1161" spans="11:14" x14ac:dyDescent="0.25">
      <c r="K1161" s="10" t="s">
        <v>3094</v>
      </c>
      <c r="L1161" t="str">
        <f>IF(ISNUMBER(LOOKUP(2^15,SEARCH(SJ!A$1:A$722,$K1161))),"Match")</f>
        <v>Match</v>
      </c>
      <c r="M1161" s="19" t="s">
        <v>6167</v>
      </c>
      <c r="N1161" t="b">
        <f>IF(ISNUMBER(LOOKUP(2^15,SEARCH(SJ!A$1:A$722,$M1161))),"Match")</f>
        <v>0</v>
      </c>
    </row>
    <row r="1162" spans="11:14" x14ac:dyDescent="0.25">
      <c r="K1162" s="10" t="s">
        <v>3095</v>
      </c>
      <c r="L1162" t="str">
        <f>IF(ISNUMBER(LOOKUP(2^15,SEARCH(SJ!A$1:A$722,$K1162))),"Match")</f>
        <v>Match</v>
      </c>
      <c r="M1162" s="19" t="s">
        <v>6168</v>
      </c>
      <c r="N1162" t="b">
        <f>IF(ISNUMBER(LOOKUP(2^15,SEARCH(SJ!A$1:A$722,$M1162))),"Match")</f>
        <v>0</v>
      </c>
    </row>
    <row r="1163" spans="11:14" x14ac:dyDescent="0.25">
      <c r="K1163" s="10" t="s">
        <v>3096</v>
      </c>
      <c r="L1163" t="str">
        <f>IF(ISNUMBER(LOOKUP(2^15,SEARCH(SJ!A$1:A$722,$K1163))),"Match")</f>
        <v>Match</v>
      </c>
      <c r="M1163" s="19" t="s">
        <v>6169</v>
      </c>
      <c r="N1163" t="b">
        <f>IF(ISNUMBER(LOOKUP(2^15,SEARCH(SJ!A$1:A$722,$M1163))),"Match")</f>
        <v>0</v>
      </c>
    </row>
    <row r="1164" spans="11:14" x14ac:dyDescent="0.25">
      <c r="K1164" s="10" t="s">
        <v>3097</v>
      </c>
      <c r="L1164" t="str">
        <f>IF(ISNUMBER(LOOKUP(2^15,SEARCH(SJ!A$1:A$722,$K1164))),"Match")</f>
        <v>Match</v>
      </c>
      <c r="M1164" s="19" t="s">
        <v>6170</v>
      </c>
      <c r="N1164" t="b">
        <f>IF(ISNUMBER(LOOKUP(2^15,SEARCH(SJ!A$1:A$722,$M1164))),"Match")</f>
        <v>0</v>
      </c>
    </row>
    <row r="1165" spans="11:14" x14ac:dyDescent="0.25">
      <c r="K1165" s="10" t="s">
        <v>3098</v>
      </c>
      <c r="L1165" t="b">
        <f>IF(ISNUMBER(LOOKUP(2^15,SEARCH(SJ!A$1:A$722,$K1165))),"Match")</f>
        <v>0</v>
      </c>
      <c r="M1165" s="19" t="s">
        <v>6171</v>
      </c>
      <c r="N1165" t="str">
        <f>IF(ISNUMBER(LOOKUP(2^15,SEARCH(SJ!A$1:A$722,$M1165))),"Match")</f>
        <v>Match</v>
      </c>
    </row>
    <row r="1166" spans="11:14" x14ac:dyDescent="0.25">
      <c r="K1166" s="10" t="s">
        <v>3099</v>
      </c>
      <c r="L1166" t="str">
        <f>IF(ISNUMBER(LOOKUP(2^15,SEARCH(SJ!A$1:A$722,$K1166))),"Match")</f>
        <v>Match</v>
      </c>
      <c r="M1166" s="19" t="s">
        <v>6172</v>
      </c>
      <c r="N1166" t="b">
        <f>IF(ISNUMBER(LOOKUP(2^15,SEARCH(SJ!A$1:A$722,$M1166))),"Match")</f>
        <v>0</v>
      </c>
    </row>
    <row r="1167" spans="11:14" x14ac:dyDescent="0.25">
      <c r="K1167" s="10" t="s">
        <v>3100</v>
      </c>
      <c r="L1167" t="str">
        <f>IF(ISNUMBER(LOOKUP(2^15,SEARCH(SJ!A$1:A$722,$K1167))),"Match")</f>
        <v>Match</v>
      </c>
      <c r="M1167" s="19" t="s">
        <v>6173</v>
      </c>
      <c r="N1167" t="b">
        <f>IF(ISNUMBER(LOOKUP(2^15,SEARCH(SJ!A$1:A$722,$M1167))),"Match")</f>
        <v>0</v>
      </c>
    </row>
    <row r="1168" spans="11:14" x14ac:dyDescent="0.25">
      <c r="K1168" s="10" t="s">
        <v>3101</v>
      </c>
      <c r="L1168" t="str">
        <f>IF(ISNUMBER(LOOKUP(2^15,SEARCH(SJ!A$1:A$722,$K1168))),"Match")</f>
        <v>Match</v>
      </c>
      <c r="M1168" s="19" t="s">
        <v>6174</v>
      </c>
      <c r="N1168" t="b">
        <f>IF(ISNUMBER(LOOKUP(2^15,SEARCH(SJ!A$1:A$722,$M1168))),"Match")</f>
        <v>0</v>
      </c>
    </row>
    <row r="1169" spans="11:14" x14ac:dyDescent="0.25">
      <c r="K1169" s="10" t="s">
        <v>3102</v>
      </c>
      <c r="L1169" t="str">
        <f>IF(ISNUMBER(LOOKUP(2^15,SEARCH(SJ!A$1:A$722,$K1169))),"Match")</f>
        <v>Match</v>
      </c>
      <c r="M1169" s="19" t="s">
        <v>6175</v>
      </c>
      <c r="N1169" t="str">
        <f>IF(ISNUMBER(LOOKUP(2^15,SEARCH(SJ!A$1:A$722,$M1169))),"Match")</f>
        <v>Match</v>
      </c>
    </row>
    <row r="1170" spans="11:14" x14ac:dyDescent="0.25">
      <c r="K1170" s="10" t="s">
        <v>3103</v>
      </c>
      <c r="L1170" t="str">
        <f>IF(ISNUMBER(LOOKUP(2^15,SEARCH(SJ!A$1:A$722,$K1170))),"Match")</f>
        <v>Match</v>
      </c>
      <c r="M1170" s="19" t="s">
        <v>6176</v>
      </c>
      <c r="N1170" t="b">
        <f>IF(ISNUMBER(LOOKUP(2^15,SEARCH(SJ!A$1:A$722,$M1170))),"Match")</f>
        <v>0</v>
      </c>
    </row>
    <row r="1171" spans="11:14" x14ac:dyDescent="0.25">
      <c r="K1171" s="10" t="s">
        <v>3104</v>
      </c>
      <c r="L1171" t="str">
        <f>IF(ISNUMBER(LOOKUP(2^15,SEARCH(SJ!A$1:A$722,$K1171))),"Match")</f>
        <v>Match</v>
      </c>
      <c r="M1171" s="19" t="s">
        <v>6177</v>
      </c>
      <c r="N1171" t="str">
        <f>IF(ISNUMBER(LOOKUP(2^15,SEARCH(SJ!A$1:A$722,$M1171))),"Match")</f>
        <v>Match</v>
      </c>
    </row>
    <row r="1172" spans="11:14" x14ac:dyDescent="0.25">
      <c r="K1172" s="10" t="s">
        <v>3105</v>
      </c>
      <c r="L1172" t="b">
        <f>IF(ISNUMBER(LOOKUP(2^15,SEARCH(SJ!A$1:A$722,$K1172))),"Match")</f>
        <v>0</v>
      </c>
      <c r="M1172" s="19" t="s">
        <v>6178</v>
      </c>
      <c r="N1172" t="b">
        <f>IF(ISNUMBER(LOOKUP(2^15,SEARCH(SJ!A$1:A$722,$M1172))),"Match")</f>
        <v>0</v>
      </c>
    </row>
    <row r="1173" spans="11:14" x14ac:dyDescent="0.25">
      <c r="K1173" s="10" t="s">
        <v>3106</v>
      </c>
      <c r="L1173" t="str">
        <f>IF(ISNUMBER(LOOKUP(2^15,SEARCH(SJ!A$1:A$722,$K1173))),"Match")</f>
        <v>Match</v>
      </c>
      <c r="M1173" s="19" t="s">
        <v>6179</v>
      </c>
      <c r="N1173" t="str">
        <f>IF(ISNUMBER(LOOKUP(2^15,SEARCH(SJ!A$1:A$722,$M1173))),"Match")</f>
        <v>Match</v>
      </c>
    </row>
    <row r="1174" spans="11:14" x14ac:dyDescent="0.25">
      <c r="K1174" s="10" t="s">
        <v>3107</v>
      </c>
      <c r="L1174" t="b">
        <f>IF(ISNUMBER(LOOKUP(2^15,SEARCH(SJ!A$1:A$722,$K1174))),"Match")</f>
        <v>0</v>
      </c>
      <c r="M1174" s="19" t="s">
        <v>6180</v>
      </c>
      <c r="N1174" t="str">
        <f>IF(ISNUMBER(LOOKUP(2^15,SEARCH(SJ!A$1:A$722,$M1174))),"Match")</f>
        <v>Match</v>
      </c>
    </row>
    <row r="1175" spans="11:14" x14ac:dyDescent="0.25">
      <c r="K1175" s="10" t="s">
        <v>3108</v>
      </c>
      <c r="L1175" t="b">
        <f>IF(ISNUMBER(LOOKUP(2^15,SEARCH(SJ!A$1:A$722,$K1175))),"Match")</f>
        <v>0</v>
      </c>
      <c r="M1175" s="19" t="s">
        <v>6181</v>
      </c>
      <c r="N1175" t="str">
        <f>IF(ISNUMBER(LOOKUP(2^15,SEARCH(SJ!A$1:A$722,$M1175))),"Match")</f>
        <v>Match</v>
      </c>
    </row>
    <row r="1176" spans="11:14" x14ac:dyDescent="0.25">
      <c r="K1176" s="10" t="s">
        <v>3109</v>
      </c>
      <c r="L1176" t="b">
        <f>IF(ISNUMBER(LOOKUP(2^15,SEARCH(SJ!A$1:A$722,$K1176))),"Match")</f>
        <v>0</v>
      </c>
      <c r="M1176" s="19" t="s">
        <v>6182</v>
      </c>
      <c r="N1176" t="b">
        <f>IF(ISNUMBER(LOOKUP(2^15,SEARCH(SJ!A$1:A$722,$M1176))),"Match")</f>
        <v>0</v>
      </c>
    </row>
    <row r="1177" spans="11:14" x14ac:dyDescent="0.25">
      <c r="K1177" s="10" t="s">
        <v>3110</v>
      </c>
      <c r="L1177" t="str">
        <f>IF(ISNUMBER(LOOKUP(2^15,SEARCH(SJ!A$1:A$722,$K1177))),"Match")</f>
        <v>Match</v>
      </c>
      <c r="M1177" s="19" t="s">
        <v>6183</v>
      </c>
      <c r="N1177" t="str">
        <f>IF(ISNUMBER(LOOKUP(2^15,SEARCH(SJ!A$1:A$722,$M1177))),"Match")</f>
        <v>Match</v>
      </c>
    </row>
    <row r="1178" spans="11:14" x14ac:dyDescent="0.25">
      <c r="K1178" s="10" t="s">
        <v>3111</v>
      </c>
      <c r="L1178" t="b">
        <f>IF(ISNUMBER(LOOKUP(2^15,SEARCH(SJ!A$1:A$722,$K1178))),"Match")</f>
        <v>0</v>
      </c>
      <c r="M1178" s="19" t="s">
        <v>6184</v>
      </c>
      <c r="N1178" t="b">
        <f>IF(ISNUMBER(LOOKUP(2^15,SEARCH(SJ!A$1:A$722,$M1178))),"Match")</f>
        <v>0</v>
      </c>
    </row>
    <row r="1179" spans="11:14" x14ac:dyDescent="0.25">
      <c r="K1179" s="10" t="s">
        <v>3112</v>
      </c>
      <c r="L1179" t="b">
        <f>IF(ISNUMBER(LOOKUP(2^15,SEARCH(SJ!A$1:A$722,$K1179))),"Match")</f>
        <v>0</v>
      </c>
      <c r="M1179" s="19" t="s">
        <v>6185</v>
      </c>
      <c r="N1179" t="b">
        <f>IF(ISNUMBER(LOOKUP(2^15,SEARCH(SJ!A$1:A$722,$M1179))),"Match")</f>
        <v>0</v>
      </c>
    </row>
    <row r="1180" spans="11:14" x14ac:dyDescent="0.25">
      <c r="K1180" s="10" t="s">
        <v>3113</v>
      </c>
      <c r="L1180" t="str">
        <f>IF(ISNUMBER(LOOKUP(2^15,SEARCH(SJ!A$1:A$722,$K1180))),"Match")</f>
        <v>Match</v>
      </c>
      <c r="M1180" s="19" t="s">
        <v>6186</v>
      </c>
      <c r="N1180" t="str">
        <f>IF(ISNUMBER(LOOKUP(2^15,SEARCH(SJ!A$1:A$722,$M1180))),"Match")</f>
        <v>Match</v>
      </c>
    </row>
    <row r="1181" spans="11:14" x14ac:dyDescent="0.25">
      <c r="K1181" s="10" t="s">
        <v>3114</v>
      </c>
      <c r="L1181" t="str">
        <f>IF(ISNUMBER(LOOKUP(2^15,SEARCH(SJ!A$1:A$722,$K1181))),"Match")</f>
        <v>Match</v>
      </c>
      <c r="M1181" s="19" t="s">
        <v>6187</v>
      </c>
      <c r="N1181" t="b">
        <f>IF(ISNUMBER(LOOKUP(2^15,SEARCH(SJ!A$1:A$722,$M1181))),"Match")</f>
        <v>0</v>
      </c>
    </row>
    <row r="1182" spans="11:14" x14ac:dyDescent="0.25">
      <c r="K1182" s="10" t="s">
        <v>3115</v>
      </c>
      <c r="L1182" t="str">
        <f>IF(ISNUMBER(LOOKUP(2^15,SEARCH(SJ!A$1:A$722,$K1182))),"Match")</f>
        <v>Match</v>
      </c>
      <c r="M1182" s="19" t="s">
        <v>6188</v>
      </c>
      <c r="N1182" t="b">
        <f>IF(ISNUMBER(LOOKUP(2^15,SEARCH(SJ!A$1:A$722,$M1182))),"Match")</f>
        <v>0</v>
      </c>
    </row>
    <row r="1183" spans="11:14" x14ac:dyDescent="0.25">
      <c r="K1183" s="10" t="s">
        <v>3116</v>
      </c>
      <c r="L1183" t="str">
        <f>IF(ISNUMBER(LOOKUP(2^15,SEARCH(SJ!A$1:A$722,$K1183))),"Match")</f>
        <v>Match</v>
      </c>
      <c r="M1183" s="19" t="s">
        <v>6189</v>
      </c>
      <c r="N1183" t="b">
        <f>IF(ISNUMBER(LOOKUP(2^15,SEARCH(SJ!A$1:A$722,$M1183))),"Match")</f>
        <v>0</v>
      </c>
    </row>
    <row r="1184" spans="11:14" x14ac:dyDescent="0.25">
      <c r="K1184" s="10" t="s">
        <v>3117</v>
      </c>
      <c r="L1184" t="str">
        <f>IF(ISNUMBER(LOOKUP(2^15,SEARCH(SJ!A$1:A$722,$K1184))),"Match")</f>
        <v>Match</v>
      </c>
      <c r="M1184" s="19" t="s">
        <v>6190</v>
      </c>
      <c r="N1184" t="str">
        <f>IF(ISNUMBER(LOOKUP(2^15,SEARCH(SJ!A$1:A$722,$M1184))),"Match")</f>
        <v>Match</v>
      </c>
    </row>
    <row r="1185" spans="11:14" x14ac:dyDescent="0.25">
      <c r="K1185" s="10" t="s">
        <v>3118</v>
      </c>
      <c r="L1185" t="b">
        <f>IF(ISNUMBER(LOOKUP(2^15,SEARCH(SJ!A$1:A$722,$K1185))),"Match")</f>
        <v>0</v>
      </c>
      <c r="M1185" s="19" t="s">
        <v>6191</v>
      </c>
      <c r="N1185" t="b">
        <f>IF(ISNUMBER(LOOKUP(2^15,SEARCH(SJ!A$1:A$722,$M1185))),"Match")</f>
        <v>0</v>
      </c>
    </row>
    <row r="1186" spans="11:14" x14ac:dyDescent="0.25">
      <c r="K1186" s="10" t="s">
        <v>3119</v>
      </c>
      <c r="L1186" t="b">
        <f>IF(ISNUMBER(LOOKUP(2^15,SEARCH(SJ!A$1:A$722,$K1186))),"Match")</f>
        <v>0</v>
      </c>
      <c r="M1186" s="19" t="s">
        <v>6192</v>
      </c>
      <c r="N1186" t="b">
        <f>IF(ISNUMBER(LOOKUP(2^15,SEARCH(SJ!A$1:A$722,$M1186))),"Match")</f>
        <v>0</v>
      </c>
    </row>
    <row r="1187" spans="11:14" x14ac:dyDescent="0.25">
      <c r="K1187" s="10" t="s">
        <v>3120</v>
      </c>
      <c r="L1187" t="b">
        <f>IF(ISNUMBER(LOOKUP(2^15,SEARCH(SJ!A$1:A$722,$K1187))),"Match")</f>
        <v>0</v>
      </c>
      <c r="M1187" s="19" t="s">
        <v>6193</v>
      </c>
      <c r="N1187" t="b">
        <f>IF(ISNUMBER(LOOKUP(2^15,SEARCH(SJ!A$1:A$722,$M1187))),"Match")</f>
        <v>0</v>
      </c>
    </row>
    <row r="1188" spans="11:14" x14ac:dyDescent="0.25">
      <c r="K1188" s="10" t="s">
        <v>3121</v>
      </c>
      <c r="L1188" t="str">
        <f>IF(ISNUMBER(LOOKUP(2^15,SEARCH(SJ!A$1:A$722,$K1188))),"Match")</f>
        <v>Match</v>
      </c>
      <c r="M1188" s="19" t="s">
        <v>6194</v>
      </c>
      <c r="N1188" t="b">
        <f>IF(ISNUMBER(LOOKUP(2^15,SEARCH(SJ!A$1:A$722,$M1188))),"Match")</f>
        <v>0</v>
      </c>
    </row>
    <row r="1189" spans="11:14" x14ac:dyDescent="0.25">
      <c r="K1189" s="10" t="s">
        <v>3122</v>
      </c>
      <c r="L1189" t="str">
        <f>IF(ISNUMBER(LOOKUP(2^15,SEARCH(SJ!A$1:A$722,$K1189))),"Match")</f>
        <v>Match</v>
      </c>
      <c r="M1189" s="19" t="s">
        <v>6195</v>
      </c>
      <c r="N1189" t="b">
        <f>IF(ISNUMBER(LOOKUP(2^15,SEARCH(SJ!A$1:A$722,$M1189))),"Match")</f>
        <v>0</v>
      </c>
    </row>
    <row r="1190" spans="11:14" x14ac:dyDescent="0.25">
      <c r="K1190" s="10" t="s">
        <v>3123</v>
      </c>
      <c r="L1190" t="str">
        <f>IF(ISNUMBER(LOOKUP(2^15,SEARCH(SJ!A$1:A$722,$K1190))),"Match")</f>
        <v>Match</v>
      </c>
      <c r="M1190" s="19" t="s">
        <v>6196</v>
      </c>
      <c r="N1190" t="b">
        <f>IF(ISNUMBER(LOOKUP(2^15,SEARCH(SJ!A$1:A$722,$M1190))),"Match")</f>
        <v>0</v>
      </c>
    </row>
    <row r="1191" spans="11:14" x14ac:dyDescent="0.25">
      <c r="K1191" s="10" t="s">
        <v>3124</v>
      </c>
      <c r="L1191" t="str">
        <f>IF(ISNUMBER(LOOKUP(2^15,SEARCH(SJ!A$1:A$722,$K1191))),"Match")</f>
        <v>Match</v>
      </c>
      <c r="M1191" s="19" t="s">
        <v>6197</v>
      </c>
      <c r="N1191" t="b">
        <f>IF(ISNUMBER(LOOKUP(2^15,SEARCH(SJ!A$1:A$722,$M1191))),"Match")</f>
        <v>0</v>
      </c>
    </row>
    <row r="1192" spans="11:14" x14ac:dyDescent="0.25">
      <c r="K1192" s="10" t="s">
        <v>3125</v>
      </c>
      <c r="L1192" t="b">
        <f>IF(ISNUMBER(LOOKUP(2^15,SEARCH(SJ!A$1:A$722,$K1192))),"Match")</f>
        <v>0</v>
      </c>
      <c r="M1192" s="19" t="s">
        <v>6198</v>
      </c>
      <c r="N1192" t="b">
        <f>IF(ISNUMBER(LOOKUP(2^15,SEARCH(SJ!A$1:A$722,$M1192))),"Match")</f>
        <v>0</v>
      </c>
    </row>
    <row r="1193" spans="11:14" x14ac:dyDescent="0.25">
      <c r="K1193" s="10" t="s">
        <v>3126</v>
      </c>
      <c r="L1193" t="str">
        <f>IF(ISNUMBER(LOOKUP(2^15,SEARCH(SJ!A$1:A$722,$K1193))),"Match")</f>
        <v>Match</v>
      </c>
      <c r="M1193" s="19" t="s">
        <v>6199</v>
      </c>
      <c r="N1193" t="str">
        <f>IF(ISNUMBER(LOOKUP(2^15,SEARCH(SJ!A$1:A$722,$M1193))),"Match")</f>
        <v>Match</v>
      </c>
    </row>
    <row r="1194" spans="11:14" x14ac:dyDescent="0.25">
      <c r="K1194" s="10" t="s">
        <v>3127</v>
      </c>
      <c r="L1194" t="b">
        <f>IF(ISNUMBER(LOOKUP(2^15,SEARCH(SJ!A$1:A$722,$K1194))),"Match")</f>
        <v>0</v>
      </c>
      <c r="M1194" s="19" t="s">
        <v>6200</v>
      </c>
      <c r="N1194" t="b">
        <f>IF(ISNUMBER(LOOKUP(2^15,SEARCH(SJ!A$1:A$722,$M1194))),"Match")</f>
        <v>0</v>
      </c>
    </row>
    <row r="1195" spans="11:14" x14ac:dyDescent="0.25">
      <c r="K1195" s="10" t="s">
        <v>3128</v>
      </c>
      <c r="L1195" t="str">
        <f>IF(ISNUMBER(LOOKUP(2^15,SEARCH(SJ!A$1:A$722,$K1195))),"Match")</f>
        <v>Match</v>
      </c>
      <c r="M1195" s="19" t="s">
        <v>6201</v>
      </c>
      <c r="N1195" t="str">
        <f>IF(ISNUMBER(LOOKUP(2^15,SEARCH(SJ!A$1:A$722,$M1195))),"Match")</f>
        <v>Match</v>
      </c>
    </row>
    <row r="1196" spans="11:14" x14ac:dyDescent="0.25">
      <c r="K1196" s="10" t="s">
        <v>3129</v>
      </c>
      <c r="L1196" t="str">
        <f>IF(ISNUMBER(LOOKUP(2^15,SEARCH(SJ!A$1:A$722,$K1196))),"Match")</f>
        <v>Match</v>
      </c>
      <c r="M1196" s="19" t="s">
        <v>6202</v>
      </c>
      <c r="N1196" t="str">
        <f>IF(ISNUMBER(LOOKUP(2^15,SEARCH(SJ!A$1:A$722,$M1196))),"Match")</f>
        <v>Match</v>
      </c>
    </row>
    <row r="1197" spans="11:14" x14ac:dyDescent="0.25">
      <c r="K1197" s="10" t="s">
        <v>3130</v>
      </c>
      <c r="L1197" t="str">
        <f>IF(ISNUMBER(LOOKUP(2^15,SEARCH(SJ!A$1:A$722,$K1197))),"Match")</f>
        <v>Match</v>
      </c>
      <c r="M1197" s="19" t="s">
        <v>6203</v>
      </c>
      <c r="N1197" t="str">
        <f>IF(ISNUMBER(LOOKUP(2^15,SEARCH(SJ!A$1:A$722,$M1197))),"Match")</f>
        <v>Match</v>
      </c>
    </row>
    <row r="1198" spans="11:14" x14ac:dyDescent="0.25">
      <c r="K1198" s="10" t="s">
        <v>3131</v>
      </c>
      <c r="L1198" t="b">
        <f>IF(ISNUMBER(LOOKUP(2^15,SEARCH(SJ!A$1:A$722,$K1198))),"Match")</f>
        <v>0</v>
      </c>
      <c r="M1198" s="19" t="s">
        <v>6204</v>
      </c>
      <c r="N1198" t="b">
        <f>IF(ISNUMBER(LOOKUP(2^15,SEARCH(SJ!A$1:A$722,$M1198))),"Match")</f>
        <v>0</v>
      </c>
    </row>
    <row r="1199" spans="11:14" x14ac:dyDescent="0.25">
      <c r="K1199" s="10" t="s">
        <v>3132</v>
      </c>
      <c r="L1199" t="str">
        <f>IF(ISNUMBER(LOOKUP(2^15,SEARCH(SJ!A$1:A$722,$K1199))),"Match")</f>
        <v>Match</v>
      </c>
      <c r="M1199" s="19" t="s">
        <v>6205</v>
      </c>
      <c r="N1199" t="str">
        <f>IF(ISNUMBER(LOOKUP(2^15,SEARCH(SJ!A$1:A$722,$M1199))),"Match")</f>
        <v>Match</v>
      </c>
    </row>
    <row r="1200" spans="11:14" x14ac:dyDescent="0.25">
      <c r="K1200" s="10" t="s">
        <v>3133</v>
      </c>
      <c r="L1200" t="b">
        <f>IF(ISNUMBER(LOOKUP(2^15,SEARCH(SJ!A$1:A$722,$K1200))),"Match")</f>
        <v>0</v>
      </c>
      <c r="M1200" s="19" t="s">
        <v>6206</v>
      </c>
      <c r="N1200" t="b">
        <f>IF(ISNUMBER(LOOKUP(2^15,SEARCH(SJ!A$1:A$722,$M1200))),"Match")</f>
        <v>0</v>
      </c>
    </row>
    <row r="1201" spans="11:14" x14ac:dyDescent="0.25">
      <c r="K1201" s="10" t="s">
        <v>3134</v>
      </c>
      <c r="L1201" t="b">
        <f>IF(ISNUMBER(LOOKUP(2^15,SEARCH(SJ!A$1:A$722,$K1201))),"Match")</f>
        <v>0</v>
      </c>
      <c r="M1201" s="19" t="s">
        <v>6207</v>
      </c>
      <c r="N1201" t="str">
        <f>IF(ISNUMBER(LOOKUP(2^15,SEARCH(SJ!A$1:A$722,$M1201))),"Match")</f>
        <v>Match</v>
      </c>
    </row>
    <row r="1202" spans="11:14" x14ac:dyDescent="0.25">
      <c r="K1202" s="10" t="s">
        <v>3135</v>
      </c>
      <c r="L1202" t="b">
        <f>IF(ISNUMBER(LOOKUP(2^15,SEARCH(SJ!A$1:A$722,$K1202))),"Match")</f>
        <v>0</v>
      </c>
      <c r="M1202" s="19" t="s">
        <v>6208</v>
      </c>
      <c r="N1202" t="b">
        <f>IF(ISNUMBER(LOOKUP(2^15,SEARCH(SJ!A$1:A$722,$M1202))),"Match")</f>
        <v>0</v>
      </c>
    </row>
    <row r="1203" spans="11:14" x14ac:dyDescent="0.25">
      <c r="K1203" s="10" t="s">
        <v>3136</v>
      </c>
      <c r="L1203" t="str">
        <f>IF(ISNUMBER(LOOKUP(2^15,SEARCH(SJ!A$1:A$722,$K1203))),"Match")</f>
        <v>Match</v>
      </c>
      <c r="M1203" s="19" t="s">
        <v>6209</v>
      </c>
      <c r="N1203" t="str">
        <f>IF(ISNUMBER(LOOKUP(2^15,SEARCH(SJ!A$1:A$722,$M1203))),"Match")</f>
        <v>Match</v>
      </c>
    </row>
    <row r="1204" spans="11:14" x14ac:dyDescent="0.25">
      <c r="K1204" s="10" t="s">
        <v>3137</v>
      </c>
      <c r="L1204" t="str">
        <f>IF(ISNUMBER(LOOKUP(2^15,SEARCH(SJ!A$1:A$722,$K1204))),"Match")</f>
        <v>Match</v>
      </c>
      <c r="M1204" s="19" t="s">
        <v>6210</v>
      </c>
      <c r="N1204" t="b">
        <f>IF(ISNUMBER(LOOKUP(2^15,SEARCH(SJ!A$1:A$722,$M1204))),"Match")</f>
        <v>0</v>
      </c>
    </row>
    <row r="1205" spans="11:14" x14ac:dyDescent="0.25">
      <c r="K1205" s="10" t="s">
        <v>3138</v>
      </c>
      <c r="L1205" t="str">
        <f>IF(ISNUMBER(LOOKUP(2^15,SEARCH(SJ!A$1:A$722,$K1205))),"Match")</f>
        <v>Match</v>
      </c>
      <c r="M1205" s="19" t="s">
        <v>6211</v>
      </c>
      <c r="N1205" t="str">
        <f>IF(ISNUMBER(LOOKUP(2^15,SEARCH(SJ!A$1:A$722,$M1205))),"Match")</f>
        <v>Match</v>
      </c>
    </row>
    <row r="1206" spans="11:14" x14ac:dyDescent="0.25">
      <c r="K1206" s="10" t="s">
        <v>3139</v>
      </c>
      <c r="L1206" t="b">
        <f>IF(ISNUMBER(LOOKUP(2^15,SEARCH(SJ!A$1:A$722,$K1206))),"Match")</f>
        <v>0</v>
      </c>
      <c r="M1206" s="19" t="s">
        <v>6212</v>
      </c>
      <c r="N1206" t="b">
        <f>IF(ISNUMBER(LOOKUP(2^15,SEARCH(SJ!A$1:A$722,$M1206))),"Match")</f>
        <v>0</v>
      </c>
    </row>
    <row r="1207" spans="11:14" x14ac:dyDescent="0.25">
      <c r="K1207" s="10" t="s">
        <v>3140</v>
      </c>
      <c r="L1207" t="b">
        <f>IF(ISNUMBER(LOOKUP(2^15,SEARCH(SJ!A$1:A$722,$K1207))),"Match")</f>
        <v>0</v>
      </c>
      <c r="M1207" s="19" t="s">
        <v>6213</v>
      </c>
      <c r="N1207" t="str">
        <f>IF(ISNUMBER(LOOKUP(2^15,SEARCH(SJ!A$1:A$722,$M1207))),"Match")</f>
        <v>Match</v>
      </c>
    </row>
    <row r="1208" spans="11:14" x14ac:dyDescent="0.25">
      <c r="K1208" s="10" t="s">
        <v>3141</v>
      </c>
      <c r="L1208" t="b">
        <f>IF(ISNUMBER(LOOKUP(2^15,SEARCH(SJ!A$1:A$722,$K1208))),"Match")</f>
        <v>0</v>
      </c>
      <c r="M1208" s="19" t="s">
        <v>6214</v>
      </c>
      <c r="N1208" t="b">
        <f>IF(ISNUMBER(LOOKUP(2^15,SEARCH(SJ!A$1:A$722,$M1208))),"Match")</f>
        <v>0</v>
      </c>
    </row>
    <row r="1209" spans="11:14" x14ac:dyDescent="0.25">
      <c r="K1209" s="10" t="s">
        <v>3142</v>
      </c>
      <c r="L1209" t="b">
        <f>IF(ISNUMBER(LOOKUP(2^15,SEARCH(SJ!A$1:A$722,$K1209))),"Match")</f>
        <v>0</v>
      </c>
      <c r="M1209" s="19" t="s">
        <v>6215</v>
      </c>
      <c r="N1209" t="str">
        <f>IF(ISNUMBER(LOOKUP(2^15,SEARCH(SJ!A$1:A$722,$M1209))),"Match")</f>
        <v>Match</v>
      </c>
    </row>
    <row r="1210" spans="11:14" x14ac:dyDescent="0.25">
      <c r="K1210" s="10" t="s">
        <v>3143</v>
      </c>
      <c r="L1210" t="str">
        <f>IF(ISNUMBER(LOOKUP(2^15,SEARCH(SJ!A$1:A$722,$K1210))),"Match")</f>
        <v>Match</v>
      </c>
      <c r="M1210" s="19" t="s">
        <v>6216</v>
      </c>
      <c r="N1210" t="b">
        <f>IF(ISNUMBER(LOOKUP(2^15,SEARCH(SJ!A$1:A$722,$M1210))),"Match")</f>
        <v>0</v>
      </c>
    </row>
    <row r="1211" spans="11:14" x14ac:dyDescent="0.25">
      <c r="K1211" s="10" t="s">
        <v>3144</v>
      </c>
      <c r="L1211" t="str">
        <f>IF(ISNUMBER(LOOKUP(2^15,SEARCH(SJ!A$1:A$722,$K1211))),"Match")</f>
        <v>Match</v>
      </c>
      <c r="M1211" s="19" t="s">
        <v>6217</v>
      </c>
      <c r="N1211" t="str">
        <f>IF(ISNUMBER(LOOKUP(2^15,SEARCH(SJ!A$1:A$722,$M1211))),"Match")</f>
        <v>Match</v>
      </c>
    </row>
    <row r="1212" spans="11:14" x14ac:dyDescent="0.25">
      <c r="K1212" s="10" t="s">
        <v>3145</v>
      </c>
      <c r="L1212" t="str">
        <f>IF(ISNUMBER(LOOKUP(2^15,SEARCH(SJ!A$1:A$722,$K1212))),"Match")</f>
        <v>Match</v>
      </c>
      <c r="M1212" s="19" t="s">
        <v>6218</v>
      </c>
      <c r="N1212" t="b">
        <f>IF(ISNUMBER(LOOKUP(2^15,SEARCH(SJ!A$1:A$722,$M1212))),"Match")</f>
        <v>0</v>
      </c>
    </row>
    <row r="1213" spans="11:14" x14ac:dyDescent="0.25">
      <c r="K1213" s="10" t="s">
        <v>3146</v>
      </c>
      <c r="L1213" t="str">
        <f>IF(ISNUMBER(LOOKUP(2^15,SEARCH(SJ!A$1:A$722,$K1213))),"Match")</f>
        <v>Match</v>
      </c>
      <c r="M1213" s="19" t="s">
        <v>6219</v>
      </c>
      <c r="N1213" t="str">
        <f>IF(ISNUMBER(LOOKUP(2^15,SEARCH(SJ!A$1:A$722,$M1213))),"Match")</f>
        <v>Match</v>
      </c>
    </row>
    <row r="1214" spans="11:14" x14ac:dyDescent="0.25">
      <c r="K1214" s="10" t="s">
        <v>3147</v>
      </c>
      <c r="L1214" t="b">
        <f>IF(ISNUMBER(LOOKUP(2^15,SEARCH(SJ!A$1:A$722,$K1214))),"Match")</f>
        <v>0</v>
      </c>
      <c r="M1214" s="19" t="s">
        <v>6220</v>
      </c>
      <c r="N1214" t="b">
        <f>IF(ISNUMBER(LOOKUP(2^15,SEARCH(SJ!A$1:A$722,$M1214))),"Match")</f>
        <v>0</v>
      </c>
    </row>
    <row r="1215" spans="11:14" x14ac:dyDescent="0.25">
      <c r="K1215" s="10" t="s">
        <v>3148</v>
      </c>
      <c r="L1215" t="str">
        <f>IF(ISNUMBER(LOOKUP(2^15,SEARCH(SJ!A$1:A$722,$K1215))),"Match")</f>
        <v>Match</v>
      </c>
      <c r="M1215" s="19" t="s">
        <v>6221</v>
      </c>
      <c r="N1215" t="str">
        <f>IF(ISNUMBER(LOOKUP(2^15,SEARCH(SJ!A$1:A$722,$M1215))),"Match")</f>
        <v>Match</v>
      </c>
    </row>
    <row r="1216" spans="11:14" x14ac:dyDescent="0.25">
      <c r="K1216" s="10" t="s">
        <v>3149</v>
      </c>
      <c r="L1216" t="b">
        <f>IF(ISNUMBER(LOOKUP(2^15,SEARCH(SJ!A$1:A$722,$K1216))),"Match")</f>
        <v>0</v>
      </c>
      <c r="M1216" s="19" t="s">
        <v>6222</v>
      </c>
      <c r="N1216" t="str">
        <f>IF(ISNUMBER(LOOKUP(2^15,SEARCH(SJ!A$1:A$722,$M1216))),"Match")</f>
        <v>Match</v>
      </c>
    </row>
    <row r="1217" spans="11:14" x14ac:dyDescent="0.25">
      <c r="K1217" s="10" t="s">
        <v>3150</v>
      </c>
      <c r="L1217" t="str">
        <f>IF(ISNUMBER(LOOKUP(2^15,SEARCH(SJ!A$1:A$722,$K1217))),"Match")</f>
        <v>Match</v>
      </c>
      <c r="M1217" s="19" t="s">
        <v>6223</v>
      </c>
      <c r="N1217" t="b">
        <f>IF(ISNUMBER(LOOKUP(2^15,SEARCH(SJ!A$1:A$722,$M1217))),"Match")</f>
        <v>0</v>
      </c>
    </row>
    <row r="1218" spans="11:14" x14ac:dyDescent="0.25">
      <c r="K1218" s="10" t="s">
        <v>3151</v>
      </c>
      <c r="L1218" t="str">
        <f>IF(ISNUMBER(LOOKUP(2^15,SEARCH(SJ!A$1:A$722,$K1218))),"Match")</f>
        <v>Match</v>
      </c>
      <c r="M1218" s="19" t="s">
        <v>6224</v>
      </c>
      <c r="N1218" t="str">
        <f>IF(ISNUMBER(LOOKUP(2^15,SEARCH(SJ!A$1:A$722,$M1218))),"Match")</f>
        <v>Match</v>
      </c>
    </row>
    <row r="1219" spans="11:14" x14ac:dyDescent="0.25">
      <c r="K1219" s="10" t="s">
        <v>3152</v>
      </c>
      <c r="L1219" t="b">
        <f>IF(ISNUMBER(LOOKUP(2^15,SEARCH(SJ!A$1:A$722,$K1219))),"Match")</f>
        <v>0</v>
      </c>
      <c r="M1219" s="19" t="s">
        <v>6225</v>
      </c>
      <c r="N1219" t="str">
        <f>IF(ISNUMBER(LOOKUP(2^15,SEARCH(SJ!A$1:A$722,$M1219))),"Match")</f>
        <v>Match</v>
      </c>
    </row>
    <row r="1220" spans="11:14" x14ac:dyDescent="0.25">
      <c r="K1220" s="10" t="s">
        <v>3153</v>
      </c>
      <c r="L1220" t="str">
        <f>IF(ISNUMBER(LOOKUP(2^15,SEARCH(SJ!A$1:A$722,$K1220))),"Match")</f>
        <v>Match</v>
      </c>
      <c r="M1220" s="19" t="s">
        <v>6226</v>
      </c>
      <c r="N1220" t="str">
        <f>IF(ISNUMBER(LOOKUP(2^15,SEARCH(SJ!A$1:A$722,$M1220))),"Match")</f>
        <v>Match</v>
      </c>
    </row>
    <row r="1221" spans="11:14" x14ac:dyDescent="0.25">
      <c r="K1221" s="10" t="s">
        <v>3154</v>
      </c>
      <c r="L1221" t="b">
        <f>IF(ISNUMBER(LOOKUP(2^15,SEARCH(SJ!A$1:A$722,$K1221))),"Match")</f>
        <v>0</v>
      </c>
      <c r="M1221" s="19" t="s">
        <v>6227</v>
      </c>
      <c r="N1221" t="str">
        <f>IF(ISNUMBER(LOOKUP(2^15,SEARCH(SJ!A$1:A$722,$M1221))),"Match")</f>
        <v>Match</v>
      </c>
    </row>
    <row r="1222" spans="11:14" x14ac:dyDescent="0.25">
      <c r="K1222" s="10" t="s">
        <v>3155</v>
      </c>
      <c r="L1222" t="b">
        <f>IF(ISNUMBER(LOOKUP(2^15,SEARCH(SJ!A$1:A$722,$K1222))),"Match")</f>
        <v>0</v>
      </c>
      <c r="M1222" s="19" t="s">
        <v>6228</v>
      </c>
      <c r="N1222" t="str">
        <f>IF(ISNUMBER(LOOKUP(2^15,SEARCH(SJ!A$1:A$722,$M1222))),"Match")</f>
        <v>Match</v>
      </c>
    </row>
    <row r="1223" spans="11:14" x14ac:dyDescent="0.25">
      <c r="K1223" s="10" t="s">
        <v>3156</v>
      </c>
      <c r="L1223" t="str">
        <f>IF(ISNUMBER(LOOKUP(2^15,SEARCH(SJ!A$1:A$722,$K1223))),"Match")</f>
        <v>Match</v>
      </c>
      <c r="M1223" s="19" t="s">
        <v>6229</v>
      </c>
      <c r="N1223" t="str">
        <f>IF(ISNUMBER(LOOKUP(2^15,SEARCH(SJ!A$1:A$722,$M1223))),"Match")</f>
        <v>Match</v>
      </c>
    </row>
    <row r="1224" spans="11:14" x14ac:dyDescent="0.25">
      <c r="K1224" s="10" t="s">
        <v>3157</v>
      </c>
      <c r="L1224" t="b">
        <f>IF(ISNUMBER(LOOKUP(2^15,SEARCH(SJ!A$1:A$722,$K1224))),"Match")</f>
        <v>0</v>
      </c>
      <c r="M1224" s="19" t="s">
        <v>6230</v>
      </c>
      <c r="N1224" t="str">
        <f>IF(ISNUMBER(LOOKUP(2^15,SEARCH(SJ!A$1:A$722,$M1224))),"Match")</f>
        <v>Match</v>
      </c>
    </row>
    <row r="1225" spans="11:14" x14ac:dyDescent="0.25">
      <c r="K1225" s="10" t="s">
        <v>3158</v>
      </c>
      <c r="L1225" t="str">
        <f>IF(ISNUMBER(LOOKUP(2^15,SEARCH(SJ!A$1:A$722,$K1225))),"Match")</f>
        <v>Match</v>
      </c>
      <c r="M1225" s="19" t="s">
        <v>6231</v>
      </c>
      <c r="N1225" t="str">
        <f>IF(ISNUMBER(LOOKUP(2^15,SEARCH(SJ!A$1:A$722,$M1225))),"Match")</f>
        <v>Match</v>
      </c>
    </row>
    <row r="1226" spans="11:14" x14ac:dyDescent="0.25">
      <c r="K1226" s="10" t="s">
        <v>3159</v>
      </c>
      <c r="L1226" t="b">
        <f>IF(ISNUMBER(LOOKUP(2^15,SEARCH(SJ!A$1:A$722,$K1226))),"Match")</f>
        <v>0</v>
      </c>
      <c r="M1226" s="19" t="s">
        <v>6232</v>
      </c>
      <c r="N1226" t="str">
        <f>IF(ISNUMBER(LOOKUP(2^15,SEARCH(SJ!A$1:A$722,$M1226))),"Match")</f>
        <v>Match</v>
      </c>
    </row>
    <row r="1227" spans="11:14" x14ac:dyDescent="0.25">
      <c r="K1227" s="10" t="s">
        <v>3160</v>
      </c>
      <c r="L1227" t="str">
        <f>IF(ISNUMBER(LOOKUP(2^15,SEARCH(SJ!A$1:A$722,$K1227))),"Match")</f>
        <v>Match</v>
      </c>
      <c r="M1227" s="19" t="s">
        <v>6233</v>
      </c>
      <c r="N1227" t="b">
        <f>IF(ISNUMBER(LOOKUP(2^15,SEARCH(SJ!A$1:A$722,$M1227))),"Match")</f>
        <v>0</v>
      </c>
    </row>
    <row r="1228" spans="11:14" x14ac:dyDescent="0.25">
      <c r="K1228" s="10" t="s">
        <v>3161</v>
      </c>
      <c r="L1228" t="b">
        <f>IF(ISNUMBER(LOOKUP(2^15,SEARCH(SJ!A$1:A$722,$K1228))),"Match")</f>
        <v>0</v>
      </c>
      <c r="M1228" s="19" t="s">
        <v>6234</v>
      </c>
      <c r="N1228" t="b">
        <f>IF(ISNUMBER(LOOKUP(2^15,SEARCH(SJ!A$1:A$722,$M1228))),"Match")</f>
        <v>0</v>
      </c>
    </row>
    <row r="1229" spans="11:14" x14ac:dyDescent="0.25">
      <c r="K1229" s="10" t="s">
        <v>3162</v>
      </c>
      <c r="L1229" t="str">
        <f>IF(ISNUMBER(LOOKUP(2^15,SEARCH(SJ!A$1:A$722,$K1229))),"Match")</f>
        <v>Match</v>
      </c>
      <c r="M1229" s="19" t="s">
        <v>6235</v>
      </c>
      <c r="N1229" t="str">
        <f>IF(ISNUMBER(LOOKUP(2^15,SEARCH(SJ!A$1:A$722,$M1229))),"Match")</f>
        <v>Match</v>
      </c>
    </row>
    <row r="1230" spans="11:14" x14ac:dyDescent="0.25">
      <c r="K1230" s="10" t="s">
        <v>3163</v>
      </c>
      <c r="L1230" t="str">
        <f>IF(ISNUMBER(LOOKUP(2^15,SEARCH(SJ!A$1:A$722,$K1230))),"Match")</f>
        <v>Match</v>
      </c>
      <c r="M1230" s="19" t="s">
        <v>6236</v>
      </c>
      <c r="N1230" t="str">
        <f>IF(ISNUMBER(LOOKUP(2^15,SEARCH(SJ!A$1:A$722,$M1230))),"Match")</f>
        <v>Match</v>
      </c>
    </row>
    <row r="1231" spans="11:14" x14ac:dyDescent="0.25">
      <c r="K1231" s="10" t="s">
        <v>3164</v>
      </c>
      <c r="L1231" t="str">
        <f>IF(ISNUMBER(LOOKUP(2^15,SEARCH(SJ!A$1:A$722,$K1231))),"Match")</f>
        <v>Match</v>
      </c>
      <c r="M1231" s="19" t="s">
        <v>6237</v>
      </c>
      <c r="N1231" t="str">
        <f>IF(ISNUMBER(LOOKUP(2^15,SEARCH(SJ!A$1:A$722,$M1231))),"Match")</f>
        <v>Match</v>
      </c>
    </row>
    <row r="1232" spans="11:14" x14ac:dyDescent="0.25">
      <c r="K1232" s="10" t="s">
        <v>3165</v>
      </c>
      <c r="L1232" t="b">
        <f>IF(ISNUMBER(LOOKUP(2^15,SEARCH(SJ!A$1:A$722,$K1232))),"Match")</f>
        <v>0</v>
      </c>
      <c r="M1232" s="19" t="s">
        <v>6238</v>
      </c>
      <c r="N1232" t="str">
        <f>IF(ISNUMBER(LOOKUP(2^15,SEARCH(SJ!A$1:A$722,$M1232))),"Match")</f>
        <v>Match</v>
      </c>
    </row>
    <row r="1233" spans="11:14" x14ac:dyDescent="0.25">
      <c r="K1233" s="10" t="s">
        <v>3166</v>
      </c>
      <c r="L1233" t="b">
        <f>IF(ISNUMBER(LOOKUP(2^15,SEARCH(SJ!A$1:A$722,$K1233))),"Match")</f>
        <v>0</v>
      </c>
      <c r="M1233" s="19" t="s">
        <v>6239</v>
      </c>
      <c r="N1233" t="str">
        <f>IF(ISNUMBER(LOOKUP(2^15,SEARCH(SJ!A$1:A$722,$M1233))),"Match")</f>
        <v>Match</v>
      </c>
    </row>
    <row r="1234" spans="11:14" x14ac:dyDescent="0.25">
      <c r="K1234" s="10" t="s">
        <v>3167</v>
      </c>
      <c r="L1234" t="b">
        <f>IF(ISNUMBER(LOOKUP(2^15,SEARCH(SJ!A$1:A$722,$K1234))),"Match")</f>
        <v>0</v>
      </c>
      <c r="M1234" s="19" t="s">
        <v>6240</v>
      </c>
      <c r="N1234" t="str">
        <f>IF(ISNUMBER(LOOKUP(2^15,SEARCH(SJ!A$1:A$722,$M1234))),"Match")</f>
        <v>Match</v>
      </c>
    </row>
    <row r="1235" spans="11:14" x14ac:dyDescent="0.25">
      <c r="K1235" s="10" t="s">
        <v>3168</v>
      </c>
      <c r="L1235" t="b">
        <f>IF(ISNUMBER(LOOKUP(2^15,SEARCH(SJ!A$1:A$722,$K1235))),"Match")</f>
        <v>0</v>
      </c>
      <c r="M1235" s="19" t="s">
        <v>6241</v>
      </c>
      <c r="N1235" t="str">
        <f>IF(ISNUMBER(LOOKUP(2^15,SEARCH(SJ!A$1:A$722,$M1235))),"Match")</f>
        <v>Match</v>
      </c>
    </row>
    <row r="1236" spans="11:14" x14ac:dyDescent="0.25">
      <c r="K1236" s="10" t="s">
        <v>3169</v>
      </c>
      <c r="L1236" t="str">
        <f>IF(ISNUMBER(LOOKUP(2^15,SEARCH(SJ!A$1:A$722,$K1236))),"Match")</f>
        <v>Match</v>
      </c>
      <c r="M1236" s="19" t="s">
        <v>6242</v>
      </c>
      <c r="N1236" t="b">
        <f>IF(ISNUMBER(LOOKUP(2^15,SEARCH(SJ!A$1:A$722,$M1236))),"Match")</f>
        <v>0</v>
      </c>
    </row>
    <row r="1237" spans="11:14" x14ac:dyDescent="0.25">
      <c r="K1237" s="10" t="s">
        <v>3170</v>
      </c>
      <c r="L1237" t="b">
        <f>IF(ISNUMBER(LOOKUP(2^15,SEARCH(SJ!A$1:A$722,$K1237))),"Match")</f>
        <v>0</v>
      </c>
      <c r="M1237" s="19" t="s">
        <v>6243</v>
      </c>
      <c r="N1237" t="str">
        <f>IF(ISNUMBER(LOOKUP(2^15,SEARCH(SJ!A$1:A$722,$M1237))),"Match")</f>
        <v>Match</v>
      </c>
    </row>
    <row r="1238" spans="11:14" x14ac:dyDescent="0.25">
      <c r="K1238" s="10" t="s">
        <v>3171</v>
      </c>
      <c r="L1238" t="b">
        <f>IF(ISNUMBER(LOOKUP(2^15,SEARCH(SJ!A$1:A$722,$K1238))),"Match")</f>
        <v>0</v>
      </c>
      <c r="M1238" s="19" t="s">
        <v>6244</v>
      </c>
      <c r="N1238" t="str">
        <f>IF(ISNUMBER(LOOKUP(2^15,SEARCH(SJ!A$1:A$722,$M1238))),"Match")</f>
        <v>Match</v>
      </c>
    </row>
    <row r="1239" spans="11:14" x14ac:dyDescent="0.25">
      <c r="K1239" s="10" t="s">
        <v>3172</v>
      </c>
      <c r="L1239" t="str">
        <f>IF(ISNUMBER(LOOKUP(2^15,SEARCH(SJ!A$1:A$722,$K1239))),"Match")</f>
        <v>Match</v>
      </c>
      <c r="M1239" s="19" t="s">
        <v>6245</v>
      </c>
      <c r="N1239" t="b">
        <f>IF(ISNUMBER(LOOKUP(2^15,SEARCH(SJ!A$1:A$722,$M1239))),"Match")</f>
        <v>0</v>
      </c>
    </row>
    <row r="1240" spans="11:14" x14ac:dyDescent="0.25">
      <c r="K1240" s="10" t="s">
        <v>3173</v>
      </c>
      <c r="L1240" t="str">
        <f>IF(ISNUMBER(LOOKUP(2^15,SEARCH(SJ!A$1:A$722,$K1240))),"Match")</f>
        <v>Match</v>
      </c>
      <c r="M1240" s="19" t="s">
        <v>6246</v>
      </c>
      <c r="N1240" t="str">
        <f>IF(ISNUMBER(LOOKUP(2^15,SEARCH(SJ!A$1:A$722,$M1240))),"Match")</f>
        <v>Match</v>
      </c>
    </row>
    <row r="1241" spans="11:14" x14ac:dyDescent="0.25">
      <c r="K1241" s="10" t="s">
        <v>3174</v>
      </c>
      <c r="L1241" t="b">
        <f>IF(ISNUMBER(LOOKUP(2^15,SEARCH(SJ!A$1:A$722,$K1241))),"Match")</f>
        <v>0</v>
      </c>
      <c r="M1241" s="19" t="s">
        <v>6247</v>
      </c>
      <c r="N1241" t="str">
        <f>IF(ISNUMBER(LOOKUP(2^15,SEARCH(SJ!A$1:A$722,$M1241))),"Match")</f>
        <v>Match</v>
      </c>
    </row>
    <row r="1242" spans="11:14" x14ac:dyDescent="0.25">
      <c r="K1242" s="10" t="s">
        <v>3175</v>
      </c>
      <c r="L1242" t="str">
        <f>IF(ISNUMBER(LOOKUP(2^15,SEARCH(SJ!A$1:A$722,$K1242))),"Match")</f>
        <v>Match</v>
      </c>
      <c r="M1242" s="19" t="s">
        <v>6248</v>
      </c>
      <c r="N1242" t="str">
        <f>IF(ISNUMBER(LOOKUP(2^15,SEARCH(SJ!A$1:A$722,$M1242))),"Match")</f>
        <v>Match</v>
      </c>
    </row>
    <row r="1243" spans="11:14" x14ac:dyDescent="0.25">
      <c r="K1243" s="10" t="s">
        <v>3176</v>
      </c>
      <c r="L1243" t="str">
        <f>IF(ISNUMBER(LOOKUP(2^15,SEARCH(SJ!A$1:A$722,$K1243))),"Match")</f>
        <v>Match</v>
      </c>
      <c r="M1243" s="19" t="s">
        <v>6249</v>
      </c>
      <c r="N1243" t="str">
        <f>IF(ISNUMBER(LOOKUP(2^15,SEARCH(SJ!A$1:A$722,$M1243))),"Match")</f>
        <v>Match</v>
      </c>
    </row>
    <row r="1244" spans="11:14" x14ac:dyDescent="0.25">
      <c r="K1244" s="10" t="s">
        <v>3177</v>
      </c>
      <c r="L1244" t="str">
        <f>IF(ISNUMBER(LOOKUP(2^15,SEARCH(SJ!A$1:A$722,$K1244))),"Match")</f>
        <v>Match</v>
      </c>
      <c r="M1244" s="19" t="s">
        <v>6250</v>
      </c>
      <c r="N1244" t="str">
        <f>IF(ISNUMBER(LOOKUP(2^15,SEARCH(SJ!A$1:A$722,$M1244))),"Match")</f>
        <v>Match</v>
      </c>
    </row>
    <row r="1245" spans="11:14" x14ac:dyDescent="0.25">
      <c r="K1245" s="10" t="s">
        <v>3178</v>
      </c>
      <c r="L1245" t="b">
        <f>IF(ISNUMBER(LOOKUP(2^15,SEARCH(SJ!A$1:A$722,$K1245))),"Match")</f>
        <v>0</v>
      </c>
      <c r="M1245" s="19" t="s">
        <v>6251</v>
      </c>
      <c r="N1245" t="str">
        <f>IF(ISNUMBER(LOOKUP(2^15,SEARCH(SJ!A$1:A$722,$M1245))),"Match")</f>
        <v>Match</v>
      </c>
    </row>
    <row r="1246" spans="11:14" x14ac:dyDescent="0.25">
      <c r="K1246" s="10" t="s">
        <v>3179</v>
      </c>
      <c r="L1246" t="b">
        <f>IF(ISNUMBER(LOOKUP(2^15,SEARCH(SJ!A$1:A$722,$K1246))),"Match")</f>
        <v>0</v>
      </c>
      <c r="M1246" s="19" t="s">
        <v>6252</v>
      </c>
      <c r="N1246" t="str">
        <f>IF(ISNUMBER(LOOKUP(2^15,SEARCH(SJ!A$1:A$722,$M1246))),"Match")</f>
        <v>Match</v>
      </c>
    </row>
    <row r="1247" spans="11:14" x14ac:dyDescent="0.25">
      <c r="K1247" s="10" t="s">
        <v>3180</v>
      </c>
      <c r="L1247" t="str">
        <f>IF(ISNUMBER(LOOKUP(2^15,SEARCH(SJ!A$1:A$722,$K1247))),"Match")</f>
        <v>Match</v>
      </c>
      <c r="M1247" s="19" t="s">
        <v>6253</v>
      </c>
      <c r="N1247" t="str">
        <f>IF(ISNUMBER(LOOKUP(2^15,SEARCH(SJ!A$1:A$722,$M1247))),"Match")</f>
        <v>Match</v>
      </c>
    </row>
    <row r="1248" spans="11:14" x14ac:dyDescent="0.25">
      <c r="K1248" s="10" t="s">
        <v>3181</v>
      </c>
      <c r="L1248" t="str">
        <f>IF(ISNUMBER(LOOKUP(2^15,SEARCH(SJ!A$1:A$722,$K1248))),"Match")</f>
        <v>Match</v>
      </c>
      <c r="M1248" s="19" t="s">
        <v>6254</v>
      </c>
      <c r="N1248" t="b">
        <f>IF(ISNUMBER(LOOKUP(2^15,SEARCH(SJ!A$1:A$722,$M1248))),"Match")</f>
        <v>0</v>
      </c>
    </row>
    <row r="1249" spans="11:14" x14ac:dyDescent="0.25">
      <c r="K1249" s="10" t="s">
        <v>3182</v>
      </c>
      <c r="L1249" t="b">
        <f>IF(ISNUMBER(LOOKUP(2^15,SEARCH(SJ!A$1:A$722,$K1249))),"Match")</f>
        <v>0</v>
      </c>
      <c r="M1249" s="19" t="s">
        <v>6255</v>
      </c>
      <c r="N1249" t="str">
        <f>IF(ISNUMBER(LOOKUP(2^15,SEARCH(SJ!A$1:A$722,$M1249))),"Match")</f>
        <v>Match</v>
      </c>
    </row>
    <row r="1250" spans="11:14" x14ac:dyDescent="0.25">
      <c r="K1250" s="10"/>
      <c r="M1250" s="19" t="s">
        <v>6256</v>
      </c>
      <c r="N1250" t="b">
        <f>IF(ISNUMBER(LOOKUP(2^15,SEARCH(SJ!A$1:A$722,$M1250))),"Match")</f>
        <v>0</v>
      </c>
    </row>
    <row r="1251" spans="11:14" x14ac:dyDescent="0.25">
      <c r="M1251" s="19" t="s">
        <v>6257</v>
      </c>
      <c r="N1251" t="str">
        <f>IF(ISNUMBER(LOOKUP(2^15,SEARCH(SJ!A$1:A$722,$M1251))),"Match")</f>
        <v>Match</v>
      </c>
    </row>
    <row r="1252" spans="11:14" x14ac:dyDescent="0.25">
      <c r="M1252" s="19" t="s">
        <v>6258</v>
      </c>
      <c r="N1252" t="str">
        <f>IF(ISNUMBER(LOOKUP(2^15,SEARCH(SJ!A$1:A$722,$M1252))),"Match")</f>
        <v>Match</v>
      </c>
    </row>
    <row r="1253" spans="11:14" x14ac:dyDescent="0.25">
      <c r="M1253" s="19" t="s">
        <v>6259</v>
      </c>
      <c r="N1253" t="str">
        <f>IF(ISNUMBER(LOOKUP(2^15,SEARCH(SJ!A$1:A$722,$M1253))),"Match")</f>
        <v>Match</v>
      </c>
    </row>
    <row r="1254" spans="11:14" x14ac:dyDescent="0.25">
      <c r="M1254" s="19" t="s">
        <v>6260</v>
      </c>
      <c r="N1254" t="b">
        <f>IF(ISNUMBER(LOOKUP(2^15,SEARCH(SJ!A$1:A$722,$M1254))),"Match")</f>
        <v>0</v>
      </c>
    </row>
    <row r="1255" spans="11:14" x14ac:dyDescent="0.25">
      <c r="M1255" s="19" t="s">
        <v>6261</v>
      </c>
      <c r="N1255" t="str">
        <f>IF(ISNUMBER(LOOKUP(2^15,SEARCH(SJ!A$1:A$722,$M1255))),"Match")</f>
        <v>Match</v>
      </c>
    </row>
    <row r="1256" spans="11:14" x14ac:dyDescent="0.25">
      <c r="M1256" s="19" t="s">
        <v>6262</v>
      </c>
      <c r="N1256" t="str">
        <f>IF(ISNUMBER(LOOKUP(2^15,SEARCH(SJ!A$1:A$722,$M1256))),"Match")</f>
        <v>Match</v>
      </c>
    </row>
    <row r="1257" spans="11:14" x14ac:dyDescent="0.25">
      <c r="M1257" s="19" t="s">
        <v>6263</v>
      </c>
      <c r="N1257" t="str">
        <f>IF(ISNUMBER(LOOKUP(2^15,SEARCH(SJ!A$1:A$722,$M1257))),"Match")</f>
        <v>Match</v>
      </c>
    </row>
    <row r="1258" spans="11:14" x14ac:dyDescent="0.25">
      <c r="M1258" s="19" t="s">
        <v>6264</v>
      </c>
      <c r="N1258" t="str">
        <f>IF(ISNUMBER(LOOKUP(2^15,SEARCH(SJ!A$1:A$722,$M1258))),"Match")</f>
        <v>Match</v>
      </c>
    </row>
    <row r="1259" spans="11:14" x14ac:dyDescent="0.25">
      <c r="M1259" s="19" t="s">
        <v>6265</v>
      </c>
      <c r="N1259" t="b">
        <f>IF(ISNUMBER(LOOKUP(2^15,SEARCH(SJ!A$1:A$722,$M1259))),"Match")</f>
        <v>0</v>
      </c>
    </row>
    <row r="1260" spans="11:14" x14ac:dyDescent="0.25">
      <c r="M1260" s="19" t="s">
        <v>6266</v>
      </c>
      <c r="N1260" t="b">
        <f>IF(ISNUMBER(LOOKUP(2^15,SEARCH(SJ!A$1:A$722,$M1260))),"Match")</f>
        <v>0</v>
      </c>
    </row>
    <row r="1261" spans="11:14" x14ac:dyDescent="0.25">
      <c r="M1261" s="19" t="s">
        <v>6267</v>
      </c>
      <c r="N1261" t="str">
        <f>IF(ISNUMBER(LOOKUP(2^15,SEARCH(SJ!A$1:A$722,$M1261))),"Match")</f>
        <v>Match</v>
      </c>
    </row>
    <row r="1262" spans="11:14" x14ac:dyDescent="0.25">
      <c r="M1262" s="19" t="s">
        <v>6268</v>
      </c>
      <c r="N1262" t="b">
        <f>IF(ISNUMBER(LOOKUP(2^15,SEARCH(SJ!A$1:A$722,$M1262))),"Match")</f>
        <v>0</v>
      </c>
    </row>
    <row r="1263" spans="11:14" x14ac:dyDescent="0.25">
      <c r="M1263" s="19" t="s">
        <v>6269</v>
      </c>
      <c r="N1263" t="str">
        <f>IF(ISNUMBER(LOOKUP(2^15,SEARCH(SJ!A$1:A$722,$M1263))),"Match")</f>
        <v>Match</v>
      </c>
    </row>
    <row r="1264" spans="11:14" x14ac:dyDescent="0.25">
      <c r="M1264" s="19" t="s">
        <v>6270</v>
      </c>
      <c r="N1264" t="str">
        <f>IF(ISNUMBER(LOOKUP(2^15,SEARCH(SJ!A$1:A$722,$M1264))),"Match")</f>
        <v>Match</v>
      </c>
    </row>
    <row r="1265" spans="13:14" x14ac:dyDescent="0.25">
      <c r="M1265" s="19" t="s">
        <v>6271</v>
      </c>
      <c r="N1265" t="b">
        <f>IF(ISNUMBER(LOOKUP(2^15,SEARCH(SJ!A$1:A$722,$M1265))),"Match")</f>
        <v>0</v>
      </c>
    </row>
    <row r="1266" spans="13:14" x14ac:dyDescent="0.25">
      <c r="M1266" s="19" t="s">
        <v>6272</v>
      </c>
      <c r="N1266" t="str">
        <f>IF(ISNUMBER(LOOKUP(2^15,SEARCH(SJ!A$1:A$722,$M1266))),"Match")</f>
        <v>Match</v>
      </c>
    </row>
    <row r="1267" spans="13:14" x14ac:dyDescent="0.25">
      <c r="M1267" s="19" t="s">
        <v>6273</v>
      </c>
      <c r="N1267" t="str">
        <f>IF(ISNUMBER(LOOKUP(2^15,SEARCH(SJ!A$1:A$722,$M1267))),"Match")</f>
        <v>Match</v>
      </c>
    </row>
    <row r="1268" spans="13:14" x14ac:dyDescent="0.25">
      <c r="M1268" s="19" t="s">
        <v>6274</v>
      </c>
      <c r="N1268" t="b">
        <f>IF(ISNUMBER(LOOKUP(2^15,SEARCH(SJ!A$1:A$722,$M1268))),"Match")</f>
        <v>0</v>
      </c>
    </row>
    <row r="1269" spans="13:14" x14ac:dyDescent="0.25">
      <c r="M1269" s="19" t="s">
        <v>6275</v>
      </c>
      <c r="N1269" t="b">
        <f>IF(ISNUMBER(LOOKUP(2^15,SEARCH(SJ!A$1:A$722,$M1269))),"Match")</f>
        <v>0</v>
      </c>
    </row>
    <row r="1270" spans="13:14" x14ac:dyDescent="0.25">
      <c r="M1270" s="19" t="s">
        <v>6276</v>
      </c>
      <c r="N1270" t="str">
        <f>IF(ISNUMBER(LOOKUP(2^15,SEARCH(SJ!A$1:A$722,$M1270))),"Match")</f>
        <v>Match</v>
      </c>
    </row>
    <row r="1271" spans="13:14" x14ac:dyDescent="0.25">
      <c r="M1271" s="19" t="s">
        <v>6277</v>
      </c>
      <c r="N1271" t="str">
        <f>IF(ISNUMBER(LOOKUP(2^15,SEARCH(SJ!A$1:A$722,$M1271))),"Match")</f>
        <v>Match</v>
      </c>
    </row>
    <row r="1272" spans="13:14" x14ac:dyDescent="0.25">
      <c r="M1272" s="19" t="s">
        <v>6278</v>
      </c>
      <c r="N1272" t="str">
        <f>IF(ISNUMBER(LOOKUP(2^15,SEARCH(SJ!A$1:A$722,$M1272))),"Match")</f>
        <v>Match</v>
      </c>
    </row>
    <row r="1273" spans="13:14" x14ac:dyDescent="0.25">
      <c r="M1273" s="19" t="s">
        <v>6279</v>
      </c>
      <c r="N1273" t="b">
        <f>IF(ISNUMBER(LOOKUP(2^15,SEARCH(SJ!A$1:A$722,$M1273))),"Match")</f>
        <v>0</v>
      </c>
    </row>
    <row r="1274" spans="13:14" x14ac:dyDescent="0.25">
      <c r="M1274" s="19" t="s">
        <v>6280</v>
      </c>
      <c r="N1274" t="str">
        <f>IF(ISNUMBER(LOOKUP(2^15,SEARCH(SJ!A$1:A$722,$M1274))),"Match")</f>
        <v>Match</v>
      </c>
    </row>
    <row r="1275" spans="13:14" x14ac:dyDescent="0.25">
      <c r="M1275" s="19" t="s">
        <v>6281</v>
      </c>
      <c r="N1275" t="str">
        <f>IF(ISNUMBER(LOOKUP(2^15,SEARCH(SJ!A$1:A$722,$M1275))),"Match")</f>
        <v>Match</v>
      </c>
    </row>
    <row r="1276" spans="13:14" x14ac:dyDescent="0.25">
      <c r="M1276" s="19" t="s">
        <v>6282</v>
      </c>
      <c r="N1276" t="b">
        <f>IF(ISNUMBER(LOOKUP(2^15,SEARCH(SJ!A$1:A$722,$M1276))),"Match")</f>
        <v>0</v>
      </c>
    </row>
    <row r="1277" spans="13:14" x14ac:dyDescent="0.25">
      <c r="M1277" s="19" t="s">
        <v>6283</v>
      </c>
      <c r="N1277" t="b">
        <f>IF(ISNUMBER(LOOKUP(2^15,SEARCH(SJ!A$1:A$722,$M1277))),"Match")</f>
        <v>0</v>
      </c>
    </row>
    <row r="1278" spans="13:14" x14ac:dyDescent="0.25">
      <c r="M1278" s="19" t="s">
        <v>6284</v>
      </c>
      <c r="N1278" t="b">
        <f>IF(ISNUMBER(LOOKUP(2^15,SEARCH(SJ!A$1:A$722,$M1278))),"Match")</f>
        <v>0</v>
      </c>
    </row>
    <row r="1279" spans="13:14" x14ac:dyDescent="0.25">
      <c r="M1279" s="19" t="s">
        <v>6285</v>
      </c>
      <c r="N1279" t="b">
        <f>IF(ISNUMBER(LOOKUP(2^15,SEARCH(SJ!A$1:A$722,$M1279))),"Match")</f>
        <v>0</v>
      </c>
    </row>
    <row r="1280" spans="13:14" x14ac:dyDescent="0.25">
      <c r="M1280" s="19" t="s">
        <v>6286</v>
      </c>
      <c r="N1280" t="str">
        <f>IF(ISNUMBER(LOOKUP(2^15,SEARCH(SJ!A$1:A$722,$M1280))),"Match")</f>
        <v>Match</v>
      </c>
    </row>
    <row r="1281" spans="13:14" x14ac:dyDescent="0.25">
      <c r="M1281" s="19" t="s">
        <v>6287</v>
      </c>
      <c r="N1281" t="b">
        <f>IF(ISNUMBER(LOOKUP(2^15,SEARCH(SJ!A$1:A$722,$M1281))),"Match")</f>
        <v>0</v>
      </c>
    </row>
    <row r="1282" spans="13:14" x14ac:dyDescent="0.25">
      <c r="M1282" s="19" t="s">
        <v>6288</v>
      </c>
      <c r="N1282" t="str">
        <f>IF(ISNUMBER(LOOKUP(2^15,SEARCH(SJ!A$1:A$722,$M1282))),"Match")</f>
        <v>Match</v>
      </c>
    </row>
    <row r="1283" spans="13:14" x14ac:dyDescent="0.25">
      <c r="M1283" s="19" t="s">
        <v>6289</v>
      </c>
      <c r="N1283" t="b">
        <f>IF(ISNUMBER(LOOKUP(2^15,SEARCH(SJ!A$1:A$722,$M1283))),"Match")</f>
        <v>0</v>
      </c>
    </row>
    <row r="1284" spans="13:14" x14ac:dyDescent="0.25">
      <c r="M1284" s="19" t="s">
        <v>6290</v>
      </c>
      <c r="N1284" t="str">
        <f>IF(ISNUMBER(LOOKUP(2^15,SEARCH(SJ!A$1:A$722,$M1284))),"Match")</f>
        <v>Match</v>
      </c>
    </row>
    <row r="1285" spans="13:14" x14ac:dyDescent="0.25">
      <c r="M1285" s="19" t="s">
        <v>6291</v>
      </c>
      <c r="N1285" t="b">
        <f>IF(ISNUMBER(LOOKUP(2^15,SEARCH(SJ!A$1:A$722,$M1285))),"Match")</f>
        <v>0</v>
      </c>
    </row>
    <row r="1286" spans="13:14" x14ac:dyDescent="0.25">
      <c r="M1286" s="19" t="s">
        <v>6292</v>
      </c>
      <c r="N1286" t="str">
        <f>IF(ISNUMBER(LOOKUP(2^15,SEARCH(SJ!A$1:A$722,$M1286))),"Match")</f>
        <v>Match</v>
      </c>
    </row>
    <row r="1287" spans="13:14" x14ac:dyDescent="0.25">
      <c r="M1287" s="19" t="s">
        <v>6293</v>
      </c>
      <c r="N1287" t="b">
        <f>IF(ISNUMBER(LOOKUP(2^15,SEARCH(SJ!A$1:A$722,$M1287))),"Match")</f>
        <v>0</v>
      </c>
    </row>
    <row r="1288" spans="13:14" x14ac:dyDescent="0.25">
      <c r="M1288" s="19" t="s">
        <v>6294</v>
      </c>
      <c r="N1288" t="str">
        <f>IF(ISNUMBER(LOOKUP(2^15,SEARCH(SJ!A$1:A$722,$M1288))),"Match")</f>
        <v>Match</v>
      </c>
    </row>
    <row r="1289" spans="13:14" x14ac:dyDescent="0.25">
      <c r="M1289" s="19" t="s">
        <v>6295</v>
      </c>
      <c r="N1289" t="b">
        <f>IF(ISNUMBER(LOOKUP(2^15,SEARCH(SJ!A$1:A$722,$M1289))),"Match")</f>
        <v>0</v>
      </c>
    </row>
    <row r="1290" spans="13:14" x14ac:dyDescent="0.25">
      <c r="M1290" s="19" t="s">
        <v>6296</v>
      </c>
      <c r="N1290" t="b">
        <f>IF(ISNUMBER(LOOKUP(2^15,SEARCH(SJ!A$1:A$722,$M1290))),"Match")</f>
        <v>0</v>
      </c>
    </row>
    <row r="1291" spans="13:14" x14ac:dyDescent="0.25">
      <c r="M1291" s="19" t="s">
        <v>6297</v>
      </c>
      <c r="N1291" t="b">
        <f>IF(ISNUMBER(LOOKUP(2^15,SEARCH(SJ!A$1:A$722,$M1291))),"Match")</f>
        <v>0</v>
      </c>
    </row>
    <row r="1292" spans="13:14" x14ac:dyDescent="0.25">
      <c r="M1292" s="19" t="s">
        <v>6298</v>
      </c>
      <c r="N1292" t="b">
        <f>IF(ISNUMBER(LOOKUP(2^15,SEARCH(SJ!A$1:A$722,$M1292))),"Match")</f>
        <v>0</v>
      </c>
    </row>
    <row r="1293" spans="13:14" x14ac:dyDescent="0.25">
      <c r="M1293" s="19" t="s">
        <v>6299</v>
      </c>
      <c r="N1293" t="str">
        <f>IF(ISNUMBER(LOOKUP(2^15,SEARCH(SJ!A$1:A$722,$M1293))),"Match")</f>
        <v>Match</v>
      </c>
    </row>
    <row r="1294" spans="13:14" x14ac:dyDescent="0.25">
      <c r="M1294" s="19" t="s">
        <v>6300</v>
      </c>
      <c r="N1294" t="str">
        <f>IF(ISNUMBER(LOOKUP(2^15,SEARCH(SJ!A$1:A$722,$M1294))),"Match")</f>
        <v>Match</v>
      </c>
    </row>
    <row r="1295" spans="13:14" x14ac:dyDescent="0.25">
      <c r="M1295" s="19" t="s">
        <v>6301</v>
      </c>
      <c r="N1295" t="b">
        <f>IF(ISNUMBER(LOOKUP(2^15,SEARCH(SJ!A$1:A$722,$M1295))),"Match")</f>
        <v>0</v>
      </c>
    </row>
    <row r="1296" spans="13:14" x14ac:dyDescent="0.25">
      <c r="M1296" s="19" t="s">
        <v>6302</v>
      </c>
      <c r="N1296" t="str">
        <f>IF(ISNUMBER(LOOKUP(2^15,SEARCH(SJ!A$1:A$722,$M1296))),"Match")</f>
        <v>Match</v>
      </c>
    </row>
    <row r="1297" spans="13:14" x14ac:dyDescent="0.25">
      <c r="M1297" s="19" t="s">
        <v>6303</v>
      </c>
      <c r="N1297" t="b">
        <f>IF(ISNUMBER(LOOKUP(2^15,SEARCH(SJ!A$1:A$722,$M1297))),"Match")</f>
        <v>0</v>
      </c>
    </row>
    <row r="1298" spans="13:14" x14ac:dyDescent="0.25">
      <c r="M1298" s="19" t="s">
        <v>6304</v>
      </c>
      <c r="N1298" t="str">
        <f>IF(ISNUMBER(LOOKUP(2^15,SEARCH(SJ!A$1:A$722,$M1298))),"Match")</f>
        <v>Match</v>
      </c>
    </row>
    <row r="1299" spans="13:14" x14ac:dyDescent="0.25">
      <c r="M1299" s="19" t="s">
        <v>6305</v>
      </c>
      <c r="N1299" t="str">
        <f>IF(ISNUMBER(LOOKUP(2^15,SEARCH(SJ!A$1:A$722,$M1299))),"Match")</f>
        <v>Match</v>
      </c>
    </row>
    <row r="1300" spans="13:14" x14ac:dyDescent="0.25">
      <c r="M1300" s="19" t="s">
        <v>6306</v>
      </c>
      <c r="N1300" t="str">
        <f>IF(ISNUMBER(LOOKUP(2^15,SEARCH(SJ!A$1:A$722,$M1300))),"Match")</f>
        <v>Match</v>
      </c>
    </row>
    <row r="1301" spans="13:14" x14ac:dyDescent="0.25">
      <c r="M1301" s="19" t="s">
        <v>6307</v>
      </c>
      <c r="N1301" t="str">
        <f>IF(ISNUMBER(LOOKUP(2^15,SEARCH(SJ!A$1:A$722,$M1301))),"Match")</f>
        <v>Match</v>
      </c>
    </row>
    <row r="1302" spans="13:14" x14ac:dyDescent="0.25">
      <c r="M1302" s="19" t="s">
        <v>6308</v>
      </c>
      <c r="N1302" t="str">
        <f>IF(ISNUMBER(LOOKUP(2^15,SEARCH(SJ!A$1:A$722,$M1302))),"Match")</f>
        <v>Match</v>
      </c>
    </row>
    <row r="1303" spans="13:14" x14ac:dyDescent="0.25">
      <c r="M1303" s="19" t="s">
        <v>6309</v>
      </c>
      <c r="N1303" t="b">
        <f>IF(ISNUMBER(LOOKUP(2^15,SEARCH(SJ!A$1:A$722,$M1303))),"Match")</f>
        <v>0</v>
      </c>
    </row>
    <row r="1304" spans="13:14" x14ac:dyDescent="0.25">
      <c r="M1304" s="19" t="s">
        <v>6310</v>
      </c>
      <c r="N1304" t="str">
        <f>IF(ISNUMBER(LOOKUP(2^15,SEARCH(SJ!A$1:A$722,$M1304))),"Match")</f>
        <v>Match</v>
      </c>
    </row>
    <row r="1305" spans="13:14" x14ac:dyDescent="0.25">
      <c r="M1305" s="19" t="s">
        <v>6311</v>
      </c>
      <c r="N1305" t="str">
        <f>IF(ISNUMBER(LOOKUP(2^15,SEARCH(SJ!A$1:A$722,$M1305))),"Match")</f>
        <v>Match</v>
      </c>
    </row>
    <row r="1306" spans="13:14" x14ac:dyDescent="0.25">
      <c r="M1306" s="19" t="s">
        <v>6312</v>
      </c>
      <c r="N1306" t="b">
        <f>IF(ISNUMBER(LOOKUP(2^15,SEARCH(SJ!A$1:A$722,$M1306))),"Match")</f>
        <v>0</v>
      </c>
    </row>
    <row r="1307" spans="13:14" x14ac:dyDescent="0.25">
      <c r="M1307" s="19" t="s">
        <v>6313</v>
      </c>
      <c r="N1307" t="b">
        <f>IF(ISNUMBER(LOOKUP(2^15,SEARCH(SJ!A$1:A$722,$M1307))),"Match")</f>
        <v>0</v>
      </c>
    </row>
    <row r="1308" spans="13:14" x14ac:dyDescent="0.25">
      <c r="M1308" s="19" t="s">
        <v>6314</v>
      </c>
      <c r="N1308" t="b">
        <f>IF(ISNUMBER(LOOKUP(2^15,SEARCH(SJ!A$1:A$722,$M1308))),"Match")</f>
        <v>0</v>
      </c>
    </row>
    <row r="1309" spans="13:14" x14ac:dyDescent="0.25">
      <c r="M1309" s="19" t="s">
        <v>6315</v>
      </c>
      <c r="N1309" t="b">
        <f>IF(ISNUMBER(LOOKUP(2^15,SEARCH(SJ!A$1:A$722,$M1309))),"Match")</f>
        <v>0</v>
      </c>
    </row>
    <row r="1310" spans="13:14" x14ac:dyDescent="0.25">
      <c r="M1310" s="19" t="s">
        <v>6316</v>
      </c>
      <c r="N1310" t="str">
        <f>IF(ISNUMBER(LOOKUP(2^15,SEARCH(SJ!A$1:A$722,$M1310))),"Match")</f>
        <v>Match</v>
      </c>
    </row>
    <row r="1311" spans="13:14" x14ac:dyDescent="0.25">
      <c r="M1311" s="19" t="s">
        <v>6317</v>
      </c>
      <c r="N1311" t="str">
        <f>IF(ISNUMBER(LOOKUP(2^15,SEARCH(SJ!A$1:A$722,$M1311))),"Match")</f>
        <v>Match</v>
      </c>
    </row>
    <row r="1312" spans="13:14" x14ac:dyDescent="0.25">
      <c r="M1312" s="19" t="s">
        <v>6318</v>
      </c>
      <c r="N1312" t="b">
        <f>IF(ISNUMBER(LOOKUP(2^15,SEARCH(SJ!A$1:A$722,$M1312))),"Match")</f>
        <v>0</v>
      </c>
    </row>
    <row r="1313" spans="13:14" x14ac:dyDescent="0.25">
      <c r="M1313" s="19" t="s">
        <v>6319</v>
      </c>
      <c r="N1313" t="b">
        <f>IF(ISNUMBER(LOOKUP(2^15,SEARCH(SJ!A$1:A$722,$M1313))),"Match")</f>
        <v>0</v>
      </c>
    </row>
    <row r="1314" spans="13:14" x14ac:dyDescent="0.25">
      <c r="M1314" s="19" t="s">
        <v>6320</v>
      </c>
      <c r="N1314" t="b">
        <f>IF(ISNUMBER(LOOKUP(2^15,SEARCH(SJ!A$1:A$722,$M1314))),"Match")</f>
        <v>0</v>
      </c>
    </row>
    <row r="1315" spans="13:14" x14ac:dyDescent="0.25">
      <c r="M1315" s="19" t="s">
        <v>6321</v>
      </c>
      <c r="N1315" t="str">
        <f>IF(ISNUMBER(LOOKUP(2^15,SEARCH(SJ!A$1:A$722,$M1315))),"Match")</f>
        <v>Match</v>
      </c>
    </row>
    <row r="1316" spans="13:14" x14ac:dyDescent="0.25">
      <c r="M1316" s="19" t="s">
        <v>6322</v>
      </c>
      <c r="N1316" t="b">
        <f>IF(ISNUMBER(LOOKUP(2^15,SEARCH(SJ!A$1:A$722,$M1316))),"Match")</f>
        <v>0</v>
      </c>
    </row>
    <row r="1317" spans="13:14" x14ac:dyDescent="0.25">
      <c r="M1317" s="19" t="s">
        <v>6323</v>
      </c>
      <c r="N1317" t="b">
        <f>IF(ISNUMBER(LOOKUP(2^15,SEARCH(SJ!A$1:A$722,$M1317))),"Match")</f>
        <v>0</v>
      </c>
    </row>
    <row r="1318" spans="13:14" x14ac:dyDescent="0.25">
      <c r="M1318" s="19" t="s">
        <v>6324</v>
      </c>
      <c r="N1318" t="str">
        <f>IF(ISNUMBER(LOOKUP(2^15,SEARCH(SJ!A$1:A$722,$M1318))),"Match")</f>
        <v>Match</v>
      </c>
    </row>
    <row r="1319" spans="13:14" x14ac:dyDescent="0.25">
      <c r="M1319" s="19" t="s">
        <v>6325</v>
      </c>
      <c r="N1319" t="b">
        <f>IF(ISNUMBER(LOOKUP(2^15,SEARCH(SJ!A$1:A$722,$M1319))),"Match")</f>
        <v>0</v>
      </c>
    </row>
    <row r="1320" spans="13:14" x14ac:dyDescent="0.25">
      <c r="M1320" s="19" t="s">
        <v>6326</v>
      </c>
      <c r="N1320" t="b">
        <f>IF(ISNUMBER(LOOKUP(2^15,SEARCH(SJ!A$1:A$722,$M1320))),"Match")</f>
        <v>0</v>
      </c>
    </row>
    <row r="1321" spans="13:14" x14ac:dyDescent="0.25">
      <c r="M1321" s="19" t="s">
        <v>6327</v>
      </c>
      <c r="N1321" t="b">
        <f>IF(ISNUMBER(LOOKUP(2^15,SEARCH(SJ!A$1:A$722,$M1321))),"Match")</f>
        <v>0</v>
      </c>
    </row>
    <row r="1322" spans="13:14" x14ac:dyDescent="0.25">
      <c r="M1322" s="19" t="s">
        <v>6328</v>
      </c>
      <c r="N1322" t="b">
        <f>IF(ISNUMBER(LOOKUP(2^15,SEARCH(SJ!A$1:A$722,$M1322))),"Match")</f>
        <v>0</v>
      </c>
    </row>
    <row r="1323" spans="13:14" x14ac:dyDescent="0.25">
      <c r="M1323" s="19" t="s">
        <v>6329</v>
      </c>
      <c r="N1323" t="b">
        <f>IF(ISNUMBER(LOOKUP(2^15,SEARCH(SJ!A$1:A$722,$M1323))),"Match")</f>
        <v>0</v>
      </c>
    </row>
    <row r="1324" spans="13:14" x14ac:dyDescent="0.25">
      <c r="M1324" s="19" t="s">
        <v>6330</v>
      </c>
      <c r="N1324" t="str">
        <f>IF(ISNUMBER(LOOKUP(2^15,SEARCH(SJ!A$1:A$722,$M1324))),"Match")</f>
        <v>Match</v>
      </c>
    </row>
    <row r="1325" spans="13:14" x14ac:dyDescent="0.25">
      <c r="M1325" s="19" t="s">
        <v>6331</v>
      </c>
      <c r="N1325" t="str">
        <f>IF(ISNUMBER(LOOKUP(2^15,SEARCH(SJ!A$1:A$722,$M1325))),"Match")</f>
        <v>Match</v>
      </c>
    </row>
    <row r="1326" spans="13:14" x14ac:dyDescent="0.25">
      <c r="M1326" s="19" t="s">
        <v>6332</v>
      </c>
      <c r="N1326" t="str">
        <f>IF(ISNUMBER(LOOKUP(2^15,SEARCH(SJ!A$1:A$722,$M1326))),"Match")</f>
        <v>Match</v>
      </c>
    </row>
    <row r="1327" spans="13:14" x14ac:dyDescent="0.25">
      <c r="M1327" s="19" t="s">
        <v>6333</v>
      </c>
      <c r="N1327" t="str">
        <f>IF(ISNUMBER(LOOKUP(2^15,SEARCH(SJ!A$1:A$722,$M1327))),"Match")</f>
        <v>Match</v>
      </c>
    </row>
    <row r="1328" spans="13:14" x14ac:dyDescent="0.25">
      <c r="M1328" s="19" t="s">
        <v>6334</v>
      </c>
      <c r="N1328" t="str">
        <f>IF(ISNUMBER(LOOKUP(2^15,SEARCH(SJ!A$1:A$722,$M1328))),"Match")</f>
        <v>Match</v>
      </c>
    </row>
    <row r="1329" spans="13:14" x14ac:dyDescent="0.25">
      <c r="M1329" s="19" t="s">
        <v>6335</v>
      </c>
      <c r="N1329" t="str">
        <f>IF(ISNUMBER(LOOKUP(2^15,SEARCH(SJ!A$1:A$722,$M1329))),"Match")</f>
        <v>Match</v>
      </c>
    </row>
    <row r="1330" spans="13:14" x14ac:dyDescent="0.25">
      <c r="M1330" s="19" t="s">
        <v>6336</v>
      </c>
      <c r="N1330" t="str">
        <f>IF(ISNUMBER(LOOKUP(2^15,SEARCH(SJ!A$1:A$722,$M1330))),"Match")</f>
        <v>Match</v>
      </c>
    </row>
    <row r="1331" spans="13:14" x14ac:dyDescent="0.25">
      <c r="M1331" s="19" t="s">
        <v>6337</v>
      </c>
      <c r="N1331" t="str">
        <f>IF(ISNUMBER(LOOKUP(2^15,SEARCH(SJ!A$1:A$722,$M1331))),"Match")</f>
        <v>Match</v>
      </c>
    </row>
    <row r="1332" spans="13:14" x14ac:dyDescent="0.25">
      <c r="M1332" s="19" t="s">
        <v>6338</v>
      </c>
      <c r="N1332" t="str">
        <f>IF(ISNUMBER(LOOKUP(2^15,SEARCH(SJ!A$1:A$722,$M1332))),"Match")</f>
        <v>Match</v>
      </c>
    </row>
    <row r="1333" spans="13:14" x14ac:dyDescent="0.25">
      <c r="M1333" s="19" t="s">
        <v>6339</v>
      </c>
      <c r="N1333" t="b">
        <f>IF(ISNUMBER(LOOKUP(2^15,SEARCH(SJ!A$1:A$722,$M1333))),"Match")</f>
        <v>0</v>
      </c>
    </row>
    <row r="1334" spans="13:14" x14ac:dyDescent="0.25">
      <c r="M1334" s="19" t="s">
        <v>6340</v>
      </c>
      <c r="N1334" t="b">
        <f>IF(ISNUMBER(LOOKUP(2^15,SEARCH(SJ!A$1:A$722,$M1334))),"Match")</f>
        <v>0</v>
      </c>
    </row>
    <row r="1335" spans="13:14" x14ac:dyDescent="0.25">
      <c r="M1335" s="19" t="s">
        <v>6341</v>
      </c>
      <c r="N1335" t="str">
        <f>IF(ISNUMBER(LOOKUP(2^15,SEARCH(SJ!A$1:A$722,$M1335))),"Match")</f>
        <v>Match</v>
      </c>
    </row>
    <row r="1336" spans="13:14" x14ac:dyDescent="0.25">
      <c r="M1336" s="19" t="s">
        <v>6342</v>
      </c>
      <c r="N1336" t="b">
        <f>IF(ISNUMBER(LOOKUP(2^15,SEARCH(SJ!A$1:A$722,$M1336))),"Match")</f>
        <v>0</v>
      </c>
    </row>
    <row r="1337" spans="13:14" x14ac:dyDescent="0.25">
      <c r="M1337" s="19" t="s">
        <v>6343</v>
      </c>
      <c r="N1337" t="b">
        <f>IF(ISNUMBER(LOOKUP(2^15,SEARCH(SJ!A$1:A$722,$M1337))),"Match")</f>
        <v>0</v>
      </c>
    </row>
    <row r="1338" spans="13:14" x14ac:dyDescent="0.25">
      <c r="M1338" s="19" t="s">
        <v>6344</v>
      </c>
      <c r="N1338" t="b">
        <f>IF(ISNUMBER(LOOKUP(2^15,SEARCH(SJ!A$1:A$722,$M1338))),"Match")</f>
        <v>0</v>
      </c>
    </row>
    <row r="1339" spans="13:14" x14ac:dyDescent="0.25">
      <c r="M1339" s="19" t="s">
        <v>6345</v>
      </c>
      <c r="N1339" t="str">
        <f>IF(ISNUMBER(LOOKUP(2^15,SEARCH(SJ!A$1:A$722,$M1339))),"Match")</f>
        <v>Match</v>
      </c>
    </row>
    <row r="1340" spans="13:14" x14ac:dyDescent="0.25">
      <c r="M1340" s="19" t="s">
        <v>6346</v>
      </c>
      <c r="N1340" t="b">
        <f>IF(ISNUMBER(LOOKUP(2^15,SEARCH(SJ!A$1:A$722,$M1340))),"Match")</f>
        <v>0</v>
      </c>
    </row>
    <row r="1341" spans="13:14" x14ac:dyDescent="0.25">
      <c r="M1341" s="19" t="s">
        <v>6347</v>
      </c>
      <c r="N1341" t="b">
        <f>IF(ISNUMBER(LOOKUP(2^15,SEARCH(SJ!A$1:A$722,$M1341))),"Match")</f>
        <v>0</v>
      </c>
    </row>
    <row r="1342" spans="13:14" x14ac:dyDescent="0.25">
      <c r="M1342" s="19" t="s">
        <v>6348</v>
      </c>
      <c r="N1342" t="b">
        <f>IF(ISNUMBER(LOOKUP(2^15,SEARCH(SJ!A$1:A$722,$M1342))),"Match")</f>
        <v>0</v>
      </c>
    </row>
    <row r="1343" spans="13:14" x14ac:dyDescent="0.25">
      <c r="M1343" s="19" t="s">
        <v>6349</v>
      </c>
      <c r="N1343" t="b">
        <f>IF(ISNUMBER(LOOKUP(2^15,SEARCH(SJ!A$1:A$722,$M1343))),"Match")</f>
        <v>0</v>
      </c>
    </row>
    <row r="1344" spans="13:14" x14ac:dyDescent="0.25">
      <c r="M1344" s="19" t="s">
        <v>6350</v>
      </c>
      <c r="N1344" t="b">
        <f>IF(ISNUMBER(LOOKUP(2^15,SEARCH(SJ!A$1:A$722,$M1344))),"Match")</f>
        <v>0</v>
      </c>
    </row>
    <row r="1345" spans="13:14" x14ac:dyDescent="0.25">
      <c r="M1345" s="19" t="s">
        <v>6351</v>
      </c>
      <c r="N1345" t="b">
        <f>IF(ISNUMBER(LOOKUP(2^15,SEARCH(SJ!A$1:A$722,$M1345))),"Match")</f>
        <v>0</v>
      </c>
    </row>
    <row r="1346" spans="13:14" x14ac:dyDescent="0.25">
      <c r="M1346" s="19" t="s">
        <v>6352</v>
      </c>
      <c r="N1346" t="str">
        <f>IF(ISNUMBER(LOOKUP(2^15,SEARCH(SJ!A$1:A$722,$M1346))),"Match")</f>
        <v>Match</v>
      </c>
    </row>
    <row r="1347" spans="13:14" x14ac:dyDescent="0.25">
      <c r="M1347" s="19" t="s">
        <v>6353</v>
      </c>
      <c r="N1347" t="str">
        <f>IF(ISNUMBER(LOOKUP(2^15,SEARCH(SJ!A$1:A$722,$M1347))),"Match")</f>
        <v>Match</v>
      </c>
    </row>
    <row r="1348" spans="13:14" x14ac:dyDescent="0.25">
      <c r="M1348" s="19" t="s">
        <v>6354</v>
      </c>
      <c r="N1348" t="str">
        <f>IF(ISNUMBER(LOOKUP(2^15,SEARCH(SJ!A$1:A$722,$M1348))),"Match")</f>
        <v>Match</v>
      </c>
    </row>
    <row r="1349" spans="13:14" x14ac:dyDescent="0.25">
      <c r="M1349" s="19" t="s">
        <v>6355</v>
      </c>
      <c r="N1349" t="b">
        <f>IF(ISNUMBER(LOOKUP(2^15,SEARCH(SJ!A$1:A$722,$M1349))),"Match")</f>
        <v>0</v>
      </c>
    </row>
    <row r="1350" spans="13:14" x14ac:dyDescent="0.25">
      <c r="M1350" s="19" t="s">
        <v>6356</v>
      </c>
      <c r="N1350" t="b">
        <f>IF(ISNUMBER(LOOKUP(2^15,SEARCH(SJ!A$1:A$722,$M1350))),"Match")</f>
        <v>0</v>
      </c>
    </row>
    <row r="1351" spans="13:14" x14ac:dyDescent="0.25">
      <c r="M1351" s="19" t="s">
        <v>6357</v>
      </c>
      <c r="N1351" t="str">
        <f>IF(ISNUMBER(LOOKUP(2^15,SEARCH(SJ!A$1:A$722,$M1351))),"Match")</f>
        <v>Match</v>
      </c>
    </row>
    <row r="1352" spans="13:14" x14ac:dyDescent="0.25">
      <c r="M1352" s="19" t="s">
        <v>6358</v>
      </c>
      <c r="N1352" t="str">
        <f>IF(ISNUMBER(LOOKUP(2^15,SEARCH(SJ!A$1:A$722,$M1352))),"Match")</f>
        <v>Match</v>
      </c>
    </row>
    <row r="1353" spans="13:14" x14ac:dyDescent="0.25">
      <c r="M1353" s="19" t="s">
        <v>6359</v>
      </c>
      <c r="N1353" t="b">
        <f>IF(ISNUMBER(LOOKUP(2^15,SEARCH(SJ!A$1:A$722,$M1353))),"Match")</f>
        <v>0</v>
      </c>
    </row>
    <row r="1354" spans="13:14" x14ac:dyDescent="0.25">
      <c r="M1354" s="19" t="s">
        <v>6360</v>
      </c>
      <c r="N1354" t="b">
        <f>IF(ISNUMBER(LOOKUP(2^15,SEARCH(SJ!A$1:A$722,$M1354))),"Match")</f>
        <v>0</v>
      </c>
    </row>
    <row r="1355" spans="13:14" x14ac:dyDescent="0.25">
      <c r="M1355" s="19" t="s">
        <v>6361</v>
      </c>
      <c r="N1355" t="str">
        <f>IF(ISNUMBER(LOOKUP(2^15,SEARCH(SJ!A$1:A$722,$M1355))),"Match")</f>
        <v>Match</v>
      </c>
    </row>
    <row r="1356" spans="13:14" x14ac:dyDescent="0.25">
      <c r="M1356" s="19" t="s">
        <v>6362</v>
      </c>
      <c r="N1356" t="b">
        <f>IF(ISNUMBER(LOOKUP(2^15,SEARCH(SJ!A$1:A$722,$M1356))),"Match")</f>
        <v>0</v>
      </c>
    </row>
    <row r="1357" spans="13:14" x14ac:dyDescent="0.25">
      <c r="M1357" s="19" t="s">
        <v>6363</v>
      </c>
      <c r="N1357" t="b">
        <f>IF(ISNUMBER(LOOKUP(2^15,SEARCH(SJ!A$1:A$722,$M1357))),"Match")</f>
        <v>0</v>
      </c>
    </row>
    <row r="1358" spans="13:14" x14ac:dyDescent="0.25">
      <c r="M1358" s="19" t="s">
        <v>6364</v>
      </c>
      <c r="N1358" t="str">
        <f>IF(ISNUMBER(LOOKUP(2^15,SEARCH(SJ!A$1:A$722,$M1358))),"Match")</f>
        <v>Match</v>
      </c>
    </row>
    <row r="1359" spans="13:14" x14ac:dyDescent="0.25">
      <c r="M1359" s="19" t="s">
        <v>6365</v>
      </c>
      <c r="N1359" t="str">
        <f>IF(ISNUMBER(LOOKUP(2^15,SEARCH(SJ!A$1:A$722,$M1359))),"Match")</f>
        <v>Match</v>
      </c>
    </row>
    <row r="1360" spans="13:14" x14ac:dyDescent="0.25">
      <c r="M1360" s="19" t="s">
        <v>6366</v>
      </c>
      <c r="N1360" t="str">
        <f>IF(ISNUMBER(LOOKUP(2^15,SEARCH(SJ!A$1:A$722,$M1360))),"Match")</f>
        <v>Match</v>
      </c>
    </row>
    <row r="1361" spans="13:14" x14ac:dyDescent="0.25">
      <c r="M1361" s="19" t="s">
        <v>6367</v>
      </c>
      <c r="N1361" t="str">
        <f>IF(ISNUMBER(LOOKUP(2^15,SEARCH(SJ!A$1:A$722,$M1361))),"Match")</f>
        <v>Match</v>
      </c>
    </row>
    <row r="1362" spans="13:14" x14ac:dyDescent="0.25">
      <c r="M1362" s="19" t="s">
        <v>6368</v>
      </c>
      <c r="N1362" t="b">
        <f>IF(ISNUMBER(LOOKUP(2^15,SEARCH(SJ!A$1:A$722,$M1362))),"Match")</f>
        <v>0</v>
      </c>
    </row>
    <row r="1363" spans="13:14" x14ac:dyDescent="0.25">
      <c r="M1363" s="19" t="s">
        <v>6369</v>
      </c>
      <c r="N1363" t="b">
        <f>IF(ISNUMBER(LOOKUP(2^15,SEARCH(SJ!A$1:A$722,$M1363))),"Match")</f>
        <v>0</v>
      </c>
    </row>
    <row r="1364" spans="13:14" x14ac:dyDescent="0.25">
      <c r="M1364" s="19" t="s">
        <v>6370</v>
      </c>
      <c r="N1364" t="str">
        <f>IF(ISNUMBER(LOOKUP(2^15,SEARCH(SJ!A$1:A$722,$M1364))),"Match")</f>
        <v>Match</v>
      </c>
    </row>
    <row r="1365" spans="13:14" x14ac:dyDescent="0.25">
      <c r="M1365" s="19" t="s">
        <v>6371</v>
      </c>
      <c r="N1365" t="str">
        <f>IF(ISNUMBER(LOOKUP(2^15,SEARCH(SJ!A$1:A$722,$M1365))),"Match")</f>
        <v>Match</v>
      </c>
    </row>
    <row r="1366" spans="13:14" x14ac:dyDescent="0.25">
      <c r="M1366" s="19" t="s">
        <v>6372</v>
      </c>
      <c r="N1366" t="str">
        <f>IF(ISNUMBER(LOOKUP(2^15,SEARCH(SJ!A$1:A$722,$M1366))),"Match")</f>
        <v>Match</v>
      </c>
    </row>
    <row r="1367" spans="13:14" x14ac:dyDescent="0.25">
      <c r="M1367" s="19" t="s">
        <v>6373</v>
      </c>
      <c r="N1367" t="b">
        <f>IF(ISNUMBER(LOOKUP(2^15,SEARCH(SJ!A$1:A$722,$M1367))),"Match")</f>
        <v>0</v>
      </c>
    </row>
    <row r="1368" spans="13:14" x14ac:dyDescent="0.25">
      <c r="M1368" s="19" t="s">
        <v>6374</v>
      </c>
      <c r="N1368" t="b">
        <f>IF(ISNUMBER(LOOKUP(2^15,SEARCH(SJ!A$1:A$722,$M1368))),"Match")</f>
        <v>0</v>
      </c>
    </row>
    <row r="1369" spans="13:14" x14ac:dyDescent="0.25">
      <c r="M1369" s="19" t="s">
        <v>6375</v>
      </c>
      <c r="N1369" t="str">
        <f>IF(ISNUMBER(LOOKUP(2^15,SEARCH(SJ!A$1:A$722,$M1369))),"Match")</f>
        <v>Match</v>
      </c>
    </row>
    <row r="1370" spans="13:14" x14ac:dyDescent="0.25">
      <c r="M1370" s="19" t="s">
        <v>6376</v>
      </c>
      <c r="N1370" t="b">
        <f>IF(ISNUMBER(LOOKUP(2^15,SEARCH(SJ!A$1:A$722,$M1370))),"Match")</f>
        <v>0</v>
      </c>
    </row>
    <row r="1371" spans="13:14" x14ac:dyDescent="0.25">
      <c r="M1371" s="19" t="s">
        <v>6377</v>
      </c>
      <c r="N1371" t="b">
        <f>IF(ISNUMBER(LOOKUP(2^15,SEARCH(SJ!A$1:A$722,$M1371))),"Match")</f>
        <v>0</v>
      </c>
    </row>
    <row r="1372" spans="13:14" x14ac:dyDescent="0.25">
      <c r="M1372" s="19" t="s">
        <v>6378</v>
      </c>
      <c r="N1372" t="b">
        <f>IF(ISNUMBER(LOOKUP(2^15,SEARCH(SJ!A$1:A$722,$M1372))),"Match")</f>
        <v>0</v>
      </c>
    </row>
    <row r="1373" spans="13:14" x14ac:dyDescent="0.25">
      <c r="M1373" s="19" t="s">
        <v>6379</v>
      </c>
      <c r="N1373" t="str">
        <f>IF(ISNUMBER(LOOKUP(2^15,SEARCH(SJ!A$1:A$722,$M1373))),"Match")</f>
        <v>Match</v>
      </c>
    </row>
    <row r="1374" spans="13:14" x14ac:dyDescent="0.25">
      <c r="M1374" s="19" t="s">
        <v>6380</v>
      </c>
      <c r="N1374" t="str">
        <f>IF(ISNUMBER(LOOKUP(2^15,SEARCH(SJ!A$1:A$722,$M1374))),"Match")</f>
        <v>Match</v>
      </c>
    </row>
    <row r="1375" spans="13:14" x14ac:dyDescent="0.25">
      <c r="M1375" s="19" t="s">
        <v>6381</v>
      </c>
      <c r="N1375" t="str">
        <f>IF(ISNUMBER(LOOKUP(2^15,SEARCH(SJ!A$1:A$722,$M1375))),"Match")</f>
        <v>Match</v>
      </c>
    </row>
    <row r="1376" spans="13:14" x14ac:dyDescent="0.25">
      <c r="M1376" s="19" t="s">
        <v>6382</v>
      </c>
      <c r="N1376" t="b">
        <f>IF(ISNUMBER(LOOKUP(2^15,SEARCH(SJ!A$1:A$722,$M1376))),"Match")</f>
        <v>0</v>
      </c>
    </row>
    <row r="1377" spans="13:14" x14ac:dyDescent="0.25">
      <c r="M1377" s="19" t="s">
        <v>6383</v>
      </c>
      <c r="N1377" t="str">
        <f>IF(ISNUMBER(LOOKUP(2^15,SEARCH(SJ!A$1:A$722,$M1377))),"Match")</f>
        <v>Match</v>
      </c>
    </row>
    <row r="1378" spans="13:14" x14ac:dyDescent="0.25">
      <c r="M1378" s="19" t="s">
        <v>6384</v>
      </c>
      <c r="N1378" t="str">
        <f>IF(ISNUMBER(LOOKUP(2^15,SEARCH(SJ!A$1:A$722,$M1378))),"Match")</f>
        <v>Match</v>
      </c>
    </row>
    <row r="1379" spans="13:14" x14ac:dyDescent="0.25">
      <c r="M1379" s="19" t="s">
        <v>6385</v>
      </c>
      <c r="N1379" t="str">
        <f>IF(ISNUMBER(LOOKUP(2^15,SEARCH(SJ!A$1:A$722,$M1379))),"Match")</f>
        <v>Match</v>
      </c>
    </row>
    <row r="1380" spans="13:14" x14ac:dyDescent="0.25">
      <c r="M1380" s="19" t="s">
        <v>6386</v>
      </c>
      <c r="N1380" t="str">
        <f>IF(ISNUMBER(LOOKUP(2^15,SEARCH(SJ!A$1:A$722,$M1380))),"Match")</f>
        <v>Match</v>
      </c>
    </row>
    <row r="1381" spans="13:14" x14ac:dyDescent="0.25">
      <c r="M1381" s="19" t="s">
        <v>6387</v>
      </c>
      <c r="N1381" t="str">
        <f>IF(ISNUMBER(LOOKUP(2^15,SEARCH(SJ!A$1:A$722,$M1381))),"Match")</f>
        <v>Match</v>
      </c>
    </row>
    <row r="1382" spans="13:14" x14ac:dyDescent="0.25">
      <c r="M1382" s="19" t="s">
        <v>6388</v>
      </c>
      <c r="N1382" t="str">
        <f>IF(ISNUMBER(LOOKUP(2^15,SEARCH(SJ!A$1:A$722,$M1382))),"Match")</f>
        <v>Match</v>
      </c>
    </row>
    <row r="1383" spans="13:14" x14ac:dyDescent="0.25">
      <c r="M1383" s="19" t="s">
        <v>6389</v>
      </c>
      <c r="N1383" t="str">
        <f>IF(ISNUMBER(LOOKUP(2^15,SEARCH(SJ!A$1:A$722,$M1383))),"Match")</f>
        <v>Match</v>
      </c>
    </row>
    <row r="1384" spans="13:14" x14ac:dyDescent="0.25">
      <c r="M1384" s="19" t="s">
        <v>6390</v>
      </c>
      <c r="N1384" t="str">
        <f>IF(ISNUMBER(LOOKUP(2^15,SEARCH(SJ!A$1:A$722,$M1384))),"Match")</f>
        <v>Match</v>
      </c>
    </row>
    <row r="1385" spans="13:14" x14ac:dyDescent="0.25">
      <c r="M1385" s="19" t="s">
        <v>6391</v>
      </c>
      <c r="N1385" t="str">
        <f>IF(ISNUMBER(LOOKUP(2^15,SEARCH(SJ!A$1:A$722,$M1385))),"Match")</f>
        <v>Match</v>
      </c>
    </row>
    <row r="1386" spans="13:14" x14ac:dyDescent="0.25">
      <c r="M1386" s="19" t="s">
        <v>6392</v>
      </c>
      <c r="N1386" t="b">
        <f>IF(ISNUMBER(LOOKUP(2^15,SEARCH(SJ!A$1:A$722,$M1386))),"Match")</f>
        <v>0</v>
      </c>
    </row>
    <row r="1387" spans="13:14" x14ac:dyDescent="0.25">
      <c r="M1387" s="19" t="s">
        <v>6393</v>
      </c>
      <c r="N1387" t="b">
        <f>IF(ISNUMBER(LOOKUP(2^15,SEARCH(SJ!A$1:A$722,$M1387))),"Match")</f>
        <v>0</v>
      </c>
    </row>
    <row r="1388" spans="13:14" x14ac:dyDescent="0.25">
      <c r="M1388" s="19" t="s">
        <v>6394</v>
      </c>
      <c r="N1388" t="str">
        <f>IF(ISNUMBER(LOOKUP(2^15,SEARCH(SJ!A$1:A$722,$M1388))),"Match")</f>
        <v>Match</v>
      </c>
    </row>
    <row r="1389" spans="13:14" x14ac:dyDescent="0.25">
      <c r="M1389" s="19" t="s">
        <v>6395</v>
      </c>
      <c r="N1389" t="b">
        <f>IF(ISNUMBER(LOOKUP(2^15,SEARCH(SJ!A$1:A$722,$M1389))),"Match")</f>
        <v>0</v>
      </c>
    </row>
    <row r="1390" spans="13:14" x14ac:dyDescent="0.25">
      <c r="M1390" s="19" t="s">
        <v>6396</v>
      </c>
      <c r="N1390" t="str">
        <f>IF(ISNUMBER(LOOKUP(2^15,SEARCH(SJ!A$1:A$722,$M1390))),"Match")</f>
        <v>Match</v>
      </c>
    </row>
    <row r="1391" spans="13:14" x14ac:dyDescent="0.25">
      <c r="M1391" s="19" t="s">
        <v>6397</v>
      </c>
      <c r="N1391" t="str">
        <f>IF(ISNUMBER(LOOKUP(2^15,SEARCH(SJ!A$1:A$722,$M1391))),"Match")</f>
        <v>Match</v>
      </c>
    </row>
    <row r="1392" spans="13:14" x14ac:dyDescent="0.25">
      <c r="M1392" s="19" t="s">
        <v>6398</v>
      </c>
      <c r="N1392" t="str">
        <f>IF(ISNUMBER(LOOKUP(2^15,SEARCH(SJ!A$1:A$722,$M1392))),"Match")</f>
        <v>Match</v>
      </c>
    </row>
    <row r="1393" spans="13:14" x14ac:dyDescent="0.25">
      <c r="M1393" s="19" t="s">
        <v>6399</v>
      </c>
      <c r="N1393" t="str">
        <f>IF(ISNUMBER(LOOKUP(2^15,SEARCH(SJ!A$1:A$722,$M1393))),"Match")</f>
        <v>Match</v>
      </c>
    </row>
    <row r="1394" spans="13:14" x14ac:dyDescent="0.25">
      <c r="M1394" s="19" t="s">
        <v>6400</v>
      </c>
      <c r="N1394" t="str">
        <f>IF(ISNUMBER(LOOKUP(2^15,SEARCH(SJ!A$1:A$722,$M1394))),"Match")</f>
        <v>Match</v>
      </c>
    </row>
    <row r="1395" spans="13:14" x14ac:dyDescent="0.25">
      <c r="M1395" s="19" t="s">
        <v>6401</v>
      </c>
      <c r="N1395" t="str">
        <f>IF(ISNUMBER(LOOKUP(2^15,SEARCH(SJ!A$1:A$722,$M1395))),"Match")</f>
        <v>Match</v>
      </c>
    </row>
    <row r="1396" spans="13:14" x14ac:dyDescent="0.25">
      <c r="M1396" s="19" t="s">
        <v>6402</v>
      </c>
      <c r="N1396" t="str">
        <f>IF(ISNUMBER(LOOKUP(2^15,SEARCH(SJ!A$1:A$722,$M1396))),"Match")</f>
        <v>Match</v>
      </c>
    </row>
    <row r="1397" spans="13:14" x14ac:dyDescent="0.25">
      <c r="M1397" s="19" t="s">
        <v>6403</v>
      </c>
      <c r="N1397" t="str">
        <f>IF(ISNUMBER(LOOKUP(2^15,SEARCH(SJ!A$1:A$722,$M1397))),"Match")</f>
        <v>Match</v>
      </c>
    </row>
    <row r="1398" spans="13:14" x14ac:dyDescent="0.25">
      <c r="M1398" s="19" t="s">
        <v>6404</v>
      </c>
      <c r="N1398" t="b">
        <f>IF(ISNUMBER(LOOKUP(2^15,SEARCH(SJ!A$1:A$722,$M1398))),"Match")</f>
        <v>0</v>
      </c>
    </row>
    <row r="1399" spans="13:14" x14ac:dyDescent="0.25">
      <c r="M1399" s="19" t="s">
        <v>6405</v>
      </c>
      <c r="N1399" t="str">
        <f>IF(ISNUMBER(LOOKUP(2^15,SEARCH(SJ!A$1:A$722,$M1399))),"Match")</f>
        <v>Match</v>
      </c>
    </row>
    <row r="1400" spans="13:14" x14ac:dyDescent="0.25">
      <c r="M1400" s="19" t="s">
        <v>6406</v>
      </c>
      <c r="N1400" t="str">
        <f>IF(ISNUMBER(LOOKUP(2^15,SEARCH(SJ!A$1:A$722,$M1400))),"Match")</f>
        <v>Match</v>
      </c>
    </row>
    <row r="1401" spans="13:14" x14ac:dyDescent="0.25">
      <c r="M1401" s="19" t="s">
        <v>6407</v>
      </c>
      <c r="N1401" t="b">
        <f>IF(ISNUMBER(LOOKUP(2^15,SEARCH(SJ!A$1:A$722,$M1401))),"Match")</f>
        <v>0</v>
      </c>
    </row>
    <row r="1402" spans="13:14" x14ac:dyDescent="0.25">
      <c r="M1402" s="19" t="s">
        <v>6408</v>
      </c>
      <c r="N1402" t="str">
        <f>IF(ISNUMBER(LOOKUP(2^15,SEARCH(SJ!A$1:A$722,$M1402))),"Match")</f>
        <v>Match</v>
      </c>
    </row>
    <row r="1403" spans="13:14" x14ac:dyDescent="0.25">
      <c r="M1403" s="19" t="s">
        <v>6409</v>
      </c>
      <c r="N1403" t="str">
        <f>IF(ISNUMBER(LOOKUP(2^15,SEARCH(SJ!A$1:A$722,$M1403))),"Match")</f>
        <v>Match</v>
      </c>
    </row>
    <row r="1404" spans="13:14" x14ac:dyDescent="0.25">
      <c r="M1404" s="19" t="s">
        <v>6410</v>
      </c>
      <c r="N1404" t="str">
        <f>IF(ISNUMBER(LOOKUP(2^15,SEARCH(SJ!A$1:A$722,$M1404))),"Match")</f>
        <v>Match</v>
      </c>
    </row>
    <row r="1405" spans="13:14" x14ac:dyDescent="0.25">
      <c r="M1405" s="19" t="s">
        <v>6411</v>
      </c>
      <c r="N1405" t="str">
        <f>IF(ISNUMBER(LOOKUP(2^15,SEARCH(SJ!A$1:A$722,$M1405))),"Match")</f>
        <v>Match</v>
      </c>
    </row>
    <row r="1406" spans="13:14" x14ac:dyDescent="0.25">
      <c r="M1406" s="19" t="s">
        <v>6412</v>
      </c>
      <c r="N1406" t="str">
        <f>IF(ISNUMBER(LOOKUP(2^15,SEARCH(SJ!A$1:A$722,$M1406))),"Match")</f>
        <v>Match</v>
      </c>
    </row>
    <row r="1407" spans="13:14" x14ac:dyDescent="0.25">
      <c r="M1407" s="19" t="s">
        <v>6413</v>
      </c>
      <c r="N1407" t="b">
        <f>IF(ISNUMBER(LOOKUP(2^15,SEARCH(SJ!A$1:A$722,$M1407))),"Match")</f>
        <v>0</v>
      </c>
    </row>
    <row r="1408" spans="13:14" x14ac:dyDescent="0.25">
      <c r="M1408" s="19" t="s">
        <v>6414</v>
      </c>
      <c r="N1408" t="str">
        <f>IF(ISNUMBER(LOOKUP(2^15,SEARCH(SJ!A$1:A$722,$M1408))),"Match")</f>
        <v>Match</v>
      </c>
    </row>
    <row r="1409" spans="13:14" x14ac:dyDescent="0.25">
      <c r="M1409" s="19" t="s">
        <v>6415</v>
      </c>
      <c r="N1409" t="str">
        <f>IF(ISNUMBER(LOOKUP(2^15,SEARCH(SJ!A$1:A$722,$M1409))),"Match")</f>
        <v>Match</v>
      </c>
    </row>
    <row r="1410" spans="13:14" x14ac:dyDescent="0.25">
      <c r="M1410" s="19" t="s">
        <v>6416</v>
      </c>
      <c r="N1410" t="str">
        <f>IF(ISNUMBER(LOOKUP(2^15,SEARCH(SJ!A$1:A$722,$M1410))),"Match")</f>
        <v>Match</v>
      </c>
    </row>
    <row r="1411" spans="13:14" x14ac:dyDescent="0.25">
      <c r="M1411" s="19" t="s">
        <v>6417</v>
      </c>
      <c r="N1411" t="str">
        <f>IF(ISNUMBER(LOOKUP(2^15,SEARCH(SJ!A$1:A$722,$M1411))),"Match")</f>
        <v>Match</v>
      </c>
    </row>
    <row r="1412" spans="13:14" x14ac:dyDescent="0.25">
      <c r="M1412" s="19" t="s">
        <v>6418</v>
      </c>
      <c r="N1412" t="str">
        <f>IF(ISNUMBER(LOOKUP(2^15,SEARCH(SJ!A$1:A$722,$M1412))),"Match")</f>
        <v>Match</v>
      </c>
    </row>
    <row r="1413" spans="13:14" x14ac:dyDescent="0.25">
      <c r="M1413" s="19" t="s">
        <v>6419</v>
      </c>
      <c r="N1413" t="str">
        <f>IF(ISNUMBER(LOOKUP(2^15,SEARCH(SJ!A$1:A$722,$M1413))),"Match")</f>
        <v>Match</v>
      </c>
    </row>
    <row r="1414" spans="13:14" x14ac:dyDescent="0.25">
      <c r="M1414" s="19" t="s">
        <v>6420</v>
      </c>
      <c r="N1414" t="b">
        <f>IF(ISNUMBER(LOOKUP(2^15,SEARCH(SJ!A$1:A$722,$M1414))),"Match")</f>
        <v>0</v>
      </c>
    </row>
    <row r="1415" spans="13:14" x14ac:dyDescent="0.25">
      <c r="M1415" s="19" t="s">
        <v>6421</v>
      </c>
      <c r="N1415" t="b">
        <f>IF(ISNUMBER(LOOKUP(2^15,SEARCH(SJ!A$1:A$722,$M1415))),"Match")</f>
        <v>0</v>
      </c>
    </row>
    <row r="1416" spans="13:14" x14ac:dyDescent="0.25">
      <c r="M1416" s="19" t="s">
        <v>6422</v>
      </c>
      <c r="N1416" t="str">
        <f>IF(ISNUMBER(LOOKUP(2^15,SEARCH(SJ!A$1:A$722,$M1416))),"Match")</f>
        <v>Match</v>
      </c>
    </row>
    <row r="1417" spans="13:14" x14ac:dyDescent="0.25">
      <c r="M1417" s="19" t="s">
        <v>6423</v>
      </c>
      <c r="N1417" t="str">
        <f>IF(ISNUMBER(LOOKUP(2^15,SEARCH(SJ!A$1:A$722,$M1417))),"Match")</f>
        <v>Match</v>
      </c>
    </row>
    <row r="1418" spans="13:14" x14ac:dyDescent="0.25">
      <c r="M1418" s="19" t="s">
        <v>6424</v>
      </c>
      <c r="N1418" t="str">
        <f>IF(ISNUMBER(LOOKUP(2^15,SEARCH(SJ!A$1:A$722,$M1418))),"Match")</f>
        <v>Match</v>
      </c>
    </row>
    <row r="1419" spans="13:14" x14ac:dyDescent="0.25">
      <c r="M1419" s="19" t="s">
        <v>6425</v>
      </c>
      <c r="N1419" t="str">
        <f>IF(ISNUMBER(LOOKUP(2^15,SEARCH(SJ!A$1:A$722,$M1419))),"Match")</f>
        <v>Match</v>
      </c>
    </row>
    <row r="1420" spans="13:14" x14ac:dyDescent="0.25">
      <c r="M1420" s="19" t="s">
        <v>6426</v>
      </c>
      <c r="N1420" t="b">
        <f>IF(ISNUMBER(LOOKUP(2^15,SEARCH(SJ!A$1:A$722,$M1420))),"Match")</f>
        <v>0</v>
      </c>
    </row>
    <row r="1421" spans="13:14" x14ac:dyDescent="0.25">
      <c r="M1421" s="19" t="s">
        <v>6427</v>
      </c>
      <c r="N1421" t="b">
        <f>IF(ISNUMBER(LOOKUP(2^15,SEARCH(SJ!A$1:A$722,$M1421))),"Match")</f>
        <v>0</v>
      </c>
    </row>
    <row r="1422" spans="13:14" x14ac:dyDescent="0.25">
      <c r="M1422" s="19" t="s">
        <v>6428</v>
      </c>
      <c r="N1422" t="b">
        <f>IF(ISNUMBER(LOOKUP(2^15,SEARCH(SJ!A$1:A$722,$M1422))),"Match")</f>
        <v>0</v>
      </c>
    </row>
    <row r="1423" spans="13:14" x14ac:dyDescent="0.25">
      <c r="M1423" s="19" t="s">
        <v>6429</v>
      </c>
      <c r="N1423" t="str">
        <f>IF(ISNUMBER(LOOKUP(2^15,SEARCH(SJ!A$1:A$722,$M1423))),"Match")</f>
        <v>Match</v>
      </c>
    </row>
    <row r="1424" spans="13:14" x14ac:dyDescent="0.25">
      <c r="M1424" s="19" t="s">
        <v>6430</v>
      </c>
      <c r="N1424" t="str">
        <f>IF(ISNUMBER(LOOKUP(2^15,SEARCH(SJ!A$1:A$722,$M1424))),"Match")</f>
        <v>Match</v>
      </c>
    </row>
    <row r="1425" spans="13:14" x14ac:dyDescent="0.25">
      <c r="M1425" s="19" t="s">
        <v>6431</v>
      </c>
      <c r="N1425" t="str">
        <f>IF(ISNUMBER(LOOKUP(2^15,SEARCH(SJ!A$1:A$722,$M1425))),"Match")</f>
        <v>Match</v>
      </c>
    </row>
    <row r="1426" spans="13:14" x14ac:dyDescent="0.25">
      <c r="M1426" s="19" t="s">
        <v>6432</v>
      </c>
      <c r="N1426" t="str">
        <f>IF(ISNUMBER(LOOKUP(2^15,SEARCH(SJ!A$1:A$722,$M1426))),"Match")</f>
        <v>Match</v>
      </c>
    </row>
    <row r="1427" spans="13:14" x14ac:dyDescent="0.25">
      <c r="M1427" s="19" t="s">
        <v>6433</v>
      </c>
      <c r="N1427" t="str">
        <f>IF(ISNUMBER(LOOKUP(2^15,SEARCH(SJ!A$1:A$722,$M1427))),"Match")</f>
        <v>Match</v>
      </c>
    </row>
    <row r="1428" spans="13:14" x14ac:dyDescent="0.25">
      <c r="M1428" s="19" t="s">
        <v>6434</v>
      </c>
      <c r="N1428" t="str">
        <f>IF(ISNUMBER(LOOKUP(2^15,SEARCH(SJ!A$1:A$722,$M1428))),"Match")</f>
        <v>Match</v>
      </c>
    </row>
    <row r="1429" spans="13:14" x14ac:dyDescent="0.25">
      <c r="M1429" s="19" t="s">
        <v>6435</v>
      </c>
      <c r="N1429" t="str">
        <f>IF(ISNUMBER(LOOKUP(2^15,SEARCH(SJ!A$1:A$722,$M1429))),"Match")</f>
        <v>Match</v>
      </c>
    </row>
    <row r="1430" spans="13:14" x14ac:dyDescent="0.25">
      <c r="M1430" s="19" t="s">
        <v>6436</v>
      </c>
      <c r="N1430" t="str">
        <f>IF(ISNUMBER(LOOKUP(2^15,SEARCH(SJ!A$1:A$722,$M1430))),"Match")</f>
        <v>Match</v>
      </c>
    </row>
    <row r="1431" spans="13:14" x14ac:dyDescent="0.25">
      <c r="M1431" s="19" t="s">
        <v>6437</v>
      </c>
      <c r="N1431" t="str">
        <f>IF(ISNUMBER(LOOKUP(2^15,SEARCH(SJ!A$1:A$722,$M1431))),"Match")</f>
        <v>Match</v>
      </c>
    </row>
    <row r="1432" spans="13:14" x14ac:dyDescent="0.25">
      <c r="M1432" s="19" t="s">
        <v>6438</v>
      </c>
      <c r="N1432" t="str">
        <f>IF(ISNUMBER(LOOKUP(2^15,SEARCH(SJ!A$1:A$722,$M1432))),"Match")</f>
        <v>Match</v>
      </c>
    </row>
    <row r="1433" spans="13:14" x14ac:dyDescent="0.25">
      <c r="M1433" s="19" t="s">
        <v>6439</v>
      </c>
      <c r="N1433" t="b">
        <f>IF(ISNUMBER(LOOKUP(2^15,SEARCH(SJ!A$1:A$722,$M1433))),"Match")</f>
        <v>0</v>
      </c>
    </row>
    <row r="1434" spans="13:14" x14ac:dyDescent="0.25">
      <c r="M1434" s="19" t="s">
        <v>6440</v>
      </c>
      <c r="N1434" t="b">
        <f>IF(ISNUMBER(LOOKUP(2^15,SEARCH(SJ!A$1:A$722,$M1434))),"Match")</f>
        <v>0</v>
      </c>
    </row>
    <row r="1435" spans="13:14" x14ac:dyDescent="0.25">
      <c r="M1435" s="19" t="s">
        <v>6441</v>
      </c>
      <c r="N1435" t="b">
        <f>IF(ISNUMBER(LOOKUP(2^15,SEARCH(SJ!A$1:A$722,$M1435))),"Match")</f>
        <v>0</v>
      </c>
    </row>
    <row r="1436" spans="13:14" x14ac:dyDescent="0.25">
      <c r="M1436" s="19" t="s">
        <v>6442</v>
      </c>
      <c r="N1436" t="str">
        <f>IF(ISNUMBER(LOOKUP(2^15,SEARCH(SJ!A$1:A$722,$M1436))),"Match")</f>
        <v>Match</v>
      </c>
    </row>
    <row r="1437" spans="13:14" x14ac:dyDescent="0.25">
      <c r="M1437" s="19" t="s">
        <v>6443</v>
      </c>
      <c r="N1437" t="str">
        <f>IF(ISNUMBER(LOOKUP(2^15,SEARCH(SJ!A$1:A$722,$M1437))),"Match")</f>
        <v>Match</v>
      </c>
    </row>
    <row r="1438" spans="13:14" x14ac:dyDescent="0.25">
      <c r="M1438" s="19" t="s">
        <v>6444</v>
      </c>
      <c r="N1438" t="str">
        <f>IF(ISNUMBER(LOOKUP(2^15,SEARCH(SJ!A$1:A$722,$M1438))),"Match")</f>
        <v>Match</v>
      </c>
    </row>
    <row r="1439" spans="13:14" x14ac:dyDescent="0.25">
      <c r="M1439" s="19" t="s">
        <v>6445</v>
      </c>
      <c r="N1439" t="str">
        <f>IF(ISNUMBER(LOOKUP(2^15,SEARCH(SJ!A$1:A$722,$M1439))),"Match")</f>
        <v>Match</v>
      </c>
    </row>
    <row r="1440" spans="13:14" x14ac:dyDescent="0.25">
      <c r="M1440" s="19" t="s">
        <v>6446</v>
      </c>
      <c r="N1440" t="str">
        <f>IF(ISNUMBER(LOOKUP(2^15,SEARCH(SJ!A$1:A$722,$M1440))),"Match")</f>
        <v>Match</v>
      </c>
    </row>
    <row r="1441" spans="13:14" x14ac:dyDescent="0.25">
      <c r="M1441" s="19" t="s">
        <v>6447</v>
      </c>
      <c r="N1441" t="b">
        <f>IF(ISNUMBER(LOOKUP(2^15,SEARCH(SJ!A$1:A$722,$M1441))),"Match")</f>
        <v>0</v>
      </c>
    </row>
    <row r="1442" spans="13:14" x14ac:dyDescent="0.25">
      <c r="M1442" s="19" t="s">
        <v>6448</v>
      </c>
      <c r="N1442" t="b">
        <f>IF(ISNUMBER(LOOKUP(2^15,SEARCH(SJ!A$1:A$722,$M1442))),"Match")</f>
        <v>0</v>
      </c>
    </row>
    <row r="1443" spans="13:14" x14ac:dyDescent="0.25">
      <c r="M1443" s="19" t="s">
        <v>6449</v>
      </c>
      <c r="N1443" t="b">
        <f>IF(ISNUMBER(LOOKUP(2^15,SEARCH(SJ!A$1:A$722,$M1443))),"Match")</f>
        <v>0</v>
      </c>
    </row>
    <row r="1444" spans="13:14" x14ac:dyDescent="0.25">
      <c r="M1444" s="19" t="s">
        <v>6450</v>
      </c>
      <c r="N1444" t="str">
        <f>IF(ISNUMBER(LOOKUP(2^15,SEARCH(SJ!A$1:A$722,$M1444))),"Match")</f>
        <v>Match</v>
      </c>
    </row>
    <row r="1445" spans="13:14" x14ac:dyDescent="0.25">
      <c r="M1445" s="19" t="s">
        <v>6451</v>
      </c>
      <c r="N1445" t="str">
        <f>IF(ISNUMBER(LOOKUP(2^15,SEARCH(SJ!A$1:A$722,$M1445))),"Match")</f>
        <v>Match</v>
      </c>
    </row>
    <row r="1446" spans="13:14" x14ac:dyDescent="0.25">
      <c r="M1446" s="19" t="s">
        <v>6452</v>
      </c>
      <c r="N1446" t="str">
        <f>IF(ISNUMBER(LOOKUP(2^15,SEARCH(SJ!A$1:A$722,$M1446))),"Match")</f>
        <v>Match</v>
      </c>
    </row>
    <row r="1447" spans="13:14" x14ac:dyDescent="0.25">
      <c r="M1447" s="19" t="s">
        <v>6453</v>
      </c>
      <c r="N1447" t="str">
        <f>IF(ISNUMBER(LOOKUP(2^15,SEARCH(SJ!A$1:A$722,$M1447))),"Match")</f>
        <v>Match</v>
      </c>
    </row>
    <row r="1448" spans="13:14" x14ac:dyDescent="0.25">
      <c r="M1448" s="19" t="s">
        <v>6454</v>
      </c>
      <c r="N1448" t="b">
        <f>IF(ISNUMBER(LOOKUP(2^15,SEARCH(SJ!A$1:A$722,$M1448))),"Match")</f>
        <v>0</v>
      </c>
    </row>
    <row r="1449" spans="13:14" x14ac:dyDescent="0.25">
      <c r="M1449" s="19" t="s">
        <v>6455</v>
      </c>
      <c r="N1449" t="str">
        <f>IF(ISNUMBER(LOOKUP(2^15,SEARCH(SJ!A$1:A$722,$M1449))),"Match")</f>
        <v>Match</v>
      </c>
    </row>
    <row r="1450" spans="13:14" x14ac:dyDescent="0.25">
      <c r="M1450" s="19" t="s">
        <v>6456</v>
      </c>
      <c r="N1450" t="str">
        <f>IF(ISNUMBER(LOOKUP(2^15,SEARCH(SJ!A$1:A$722,$M1450))),"Match")</f>
        <v>Match</v>
      </c>
    </row>
    <row r="1451" spans="13:14" x14ac:dyDescent="0.25">
      <c r="M1451" s="19" t="s">
        <v>6457</v>
      </c>
      <c r="N1451" t="b">
        <f>IF(ISNUMBER(LOOKUP(2^15,SEARCH(SJ!A$1:A$722,$M1451))),"Match")</f>
        <v>0</v>
      </c>
    </row>
    <row r="1452" spans="13:14" x14ac:dyDescent="0.25">
      <c r="M1452" s="19" t="s">
        <v>6458</v>
      </c>
      <c r="N1452" t="str">
        <f>IF(ISNUMBER(LOOKUP(2^15,SEARCH(SJ!A$1:A$722,$M1452))),"Match")</f>
        <v>Match</v>
      </c>
    </row>
    <row r="1453" spans="13:14" x14ac:dyDescent="0.25">
      <c r="M1453" s="19" t="s">
        <v>6459</v>
      </c>
      <c r="N1453" t="str">
        <f>IF(ISNUMBER(LOOKUP(2^15,SEARCH(SJ!A$1:A$722,$M1453))),"Match")</f>
        <v>Match</v>
      </c>
    </row>
    <row r="1454" spans="13:14" x14ac:dyDescent="0.25">
      <c r="M1454" s="19" t="s">
        <v>6460</v>
      </c>
      <c r="N1454" t="b">
        <f>IF(ISNUMBER(LOOKUP(2^15,SEARCH(SJ!A$1:A$722,$M1454))),"Match")</f>
        <v>0</v>
      </c>
    </row>
    <row r="1455" spans="13:14" x14ac:dyDescent="0.25">
      <c r="M1455" s="19" t="s">
        <v>6461</v>
      </c>
      <c r="N1455" t="b">
        <f>IF(ISNUMBER(LOOKUP(2^15,SEARCH(SJ!A$1:A$722,$M1455))),"Match")</f>
        <v>0</v>
      </c>
    </row>
    <row r="1456" spans="13:14" x14ac:dyDescent="0.25">
      <c r="M1456" s="19" t="s">
        <v>6462</v>
      </c>
      <c r="N1456" t="b">
        <f>IF(ISNUMBER(LOOKUP(2^15,SEARCH(SJ!A$1:A$722,$M1456))),"Match")</f>
        <v>0</v>
      </c>
    </row>
    <row r="1457" spans="13:14" x14ac:dyDescent="0.25">
      <c r="M1457" s="19" t="s">
        <v>6463</v>
      </c>
      <c r="N1457" t="str">
        <f>IF(ISNUMBER(LOOKUP(2^15,SEARCH(SJ!A$1:A$722,$M1457))),"Match")</f>
        <v>Match</v>
      </c>
    </row>
    <row r="1458" spans="13:14" x14ac:dyDescent="0.25">
      <c r="M1458" s="19" t="s">
        <v>6464</v>
      </c>
      <c r="N1458" t="b">
        <f>IF(ISNUMBER(LOOKUP(2^15,SEARCH(SJ!A$1:A$722,$M1458))),"Match")</f>
        <v>0</v>
      </c>
    </row>
    <row r="1459" spans="13:14" x14ac:dyDescent="0.25">
      <c r="M1459" s="19" t="s">
        <v>6465</v>
      </c>
      <c r="N1459" t="str">
        <f>IF(ISNUMBER(LOOKUP(2^15,SEARCH(SJ!A$1:A$722,$M1459))),"Match")</f>
        <v>Match</v>
      </c>
    </row>
    <row r="1460" spans="13:14" x14ac:dyDescent="0.25">
      <c r="M1460" s="19" t="s">
        <v>6466</v>
      </c>
      <c r="N1460" t="b">
        <f>IF(ISNUMBER(LOOKUP(2^15,SEARCH(SJ!A$1:A$722,$M1460))),"Match")</f>
        <v>0</v>
      </c>
    </row>
    <row r="1461" spans="13:14" x14ac:dyDescent="0.25">
      <c r="M1461" s="19" t="s">
        <v>6467</v>
      </c>
      <c r="N1461" t="b">
        <f>IF(ISNUMBER(LOOKUP(2^15,SEARCH(SJ!A$1:A$722,$M1461))),"Match")</f>
        <v>0</v>
      </c>
    </row>
    <row r="1462" spans="13:14" x14ac:dyDescent="0.25">
      <c r="M1462" s="19" t="s">
        <v>6468</v>
      </c>
      <c r="N1462" t="str">
        <f>IF(ISNUMBER(LOOKUP(2^15,SEARCH(SJ!A$1:A$722,$M1462))),"Match")</f>
        <v>Match</v>
      </c>
    </row>
    <row r="1463" spans="13:14" x14ac:dyDescent="0.25">
      <c r="M1463" s="19" t="s">
        <v>6469</v>
      </c>
      <c r="N1463" t="str">
        <f>IF(ISNUMBER(LOOKUP(2^15,SEARCH(SJ!A$1:A$722,$M1463))),"Match")</f>
        <v>Match</v>
      </c>
    </row>
    <row r="1464" spans="13:14" x14ac:dyDescent="0.25">
      <c r="M1464" s="19" t="s">
        <v>6470</v>
      </c>
      <c r="N1464" t="b">
        <f>IF(ISNUMBER(LOOKUP(2^15,SEARCH(SJ!A$1:A$722,$M1464))),"Match")</f>
        <v>0</v>
      </c>
    </row>
    <row r="1465" spans="13:14" x14ac:dyDescent="0.25">
      <c r="M1465" s="19" t="s">
        <v>6471</v>
      </c>
      <c r="N1465" t="str">
        <f>IF(ISNUMBER(LOOKUP(2^15,SEARCH(SJ!A$1:A$722,$M1465))),"Match")</f>
        <v>Match</v>
      </c>
    </row>
    <row r="1466" spans="13:14" x14ac:dyDescent="0.25">
      <c r="M1466" s="19" t="s">
        <v>6472</v>
      </c>
      <c r="N1466" t="str">
        <f>IF(ISNUMBER(LOOKUP(2^15,SEARCH(SJ!A$1:A$722,$M1466))),"Match")</f>
        <v>Match</v>
      </c>
    </row>
    <row r="1467" spans="13:14" x14ac:dyDescent="0.25">
      <c r="M1467" s="19" t="s">
        <v>6473</v>
      </c>
      <c r="N1467" t="str">
        <f>IF(ISNUMBER(LOOKUP(2^15,SEARCH(SJ!A$1:A$722,$M1467))),"Match")</f>
        <v>Match</v>
      </c>
    </row>
    <row r="1468" spans="13:14" x14ac:dyDescent="0.25">
      <c r="M1468" s="19" t="s">
        <v>6474</v>
      </c>
      <c r="N1468" t="b">
        <f>IF(ISNUMBER(LOOKUP(2^15,SEARCH(SJ!A$1:A$722,$M1468))),"Match")</f>
        <v>0</v>
      </c>
    </row>
    <row r="1469" spans="13:14" x14ac:dyDescent="0.25">
      <c r="M1469" s="19" t="s">
        <v>6475</v>
      </c>
      <c r="N1469" t="str">
        <f>IF(ISNUMBER(LOOKUP(2^15,SEARCH(SJ!A$1:A$722,$M1469))),"Match")</f>
        <v>Match</v>
      </c>
    </row>
    <row r="1470" spans="13:14" x14ac:dyDescent="0.25">
      <c r="M1470" s="19" t="s">
        <v>6476</v>
      </c>
      <c r="N1470" t="str">
        <f>IF(ISNUMBER(LOOKUP(2^15,SEARCH(SJ!A$1:A$722,$M1470))),"Match")</f>
        <v>Match</v>
      </c>
    </row>
    <row r="1471" spans="13:14" x14ac:dyDescent="0.25">
      <c r="M1471" s="19" t="s">
        <v>6477</v>
      </c>
      <c r="N1471" t="b">
        <f>IF(ISNUMBER(LOOKUP(2^15,SEARCH(SJ!A$1:A$722,$M1471))),"Match")</f>
        <v>0</v>
      </c>
    </row>
    <row r="1472" spans="13:14" x14ac:dyDescent="0.25">
      <c r="M1472" s="19" t="s">
        <v>6478</v>
      </c>
      <c r="N1472" t="str">
        <f>IF(ISNUMBER(LOOKUP(2^15,SEARCH(SJ!A$1:A$722,$M1472))),"Match")</f>
        <v>Match</v>
      </c>
    </row>
    <row r="1473" spans="13:14" x14ac:dyDescent="0.25">
      <c r="M1473" s="19" t="s">
        <v>6479</v>
      </c>
      <c r="N1473" t="str">
        <f>IF(ISNUMBER(LOOKUP(2^15,SEARCH(SJ!A$1:A$722,$M1473))),"Match")</f>
        <v>Match</v>
      </c>
    </row>
    <row r="1474" spans="13:14" x14ac:dyDescent="0.25">
      <c r="M1474" s="19" t="s">
        <v>6480</v>
      </c>
      <c r="N1474" t="str">
        <f>IF(ISNUMBER(LOOKUP(2^15,SEARCH(SJ!A$1:A$722,$M1474))),"Match")</f>
        <v>Match</v>
      </c>
    </row>
    <row r="1475" spans="13:14" x14ac:dyDescent="0.25">
      <c r="M1475" s="19" t="s">
        <v>6481</v>
      </c>
      <c r="N1475" t="b">
        <f>IF(ISNUMBER(LOOKUP(2^15,SEARCH(SJ!A$1:A$722,$M1475))),"Match")</f>
        <v>0</v>
      </c>
    </row>
    <row r="1476" spans="13:14" x14ac:dyDescent="0.25">
      <c r="M1476" s="19" t="s">
        <v>6482</v>
      </c>
      <c r="N1476" t="b">
        <f>IF(ISNUMBER(LOOKUP(2^15,SEARCH(SJ!A$1:A$722,$M1476))),"Match")</f>
        <v>0</v>
      </c>
    </row>
    <row r="1477" spans="13:14" x14ac:dyDescent="0.25">
      <c r="M1477" s="19" t="s">
        <v>6483</v>
      </c>
      <c r="N1477" t="str">
        <f>IF(ISNUMBER(LOOKUP(2^15,SEARCH(SJ!A$1:A$722,$M1477))),"Match")</f>
        <v>Match</v>
      </c>
    </row>
    <row r="1478" spans="13:14" x14ac:dyDescent="0.25">
      <c r="M1478" s="19" t="s">
        <v>6484</v>
      </c>
      <c r="N1478" t="b">
        <f>IF(ISNUMBER(LOOKUP(2^15,SEARCH(SJ!A$1:A$722,$M1478))),"Match")</f>
        <v>0</v>
      </c>
    </row>
    <row r="1479" spans="13:14" x14ac:dyDescent="0.25">
      <c r="M1479" s="19" t="s">
        <v>6485</v>
      </c>
      <c r="N1479" t="b">
        <f>IF(ISNUMBER(LOOKUP(2^15,SEARCH(SJ!A$1:A$722,$M1479))),"Match")</f>
        <v>0</v>
      </c>
    </row>
    <row r="1480" spans="13:14" x14ac:dyDescent="0.25">
      <c r="M1480" s="19" t="s">
        <v>6486</v>
      </c>
      <c r="N1480" t="str">
        <f>IF(ISNUMBER(LOOKUP(2^15,SEARCH(SJ!A$1:A$722,$M1480))),"Match")</f>
        <v>Match</v>
      </c>
    </row>
    <row r="1481" spans="13:14" x14ac:dyDescent="0.25">
      <c r="M1481" s="19" t="s">
        <v>6487</v>
      </c>
      <c r="N1481" t="b">
        <f>IF(ISNUMBER(LOOKUP(2^15,SEARCH(SJ!A$1:A$722,$M1481))),"Match")</f>
        <v>0</v>
      </c>
    </row>
    <row r="1482" spans="13:14" x14ac:dyDescent="0.25">
      <c r="M1482" s="19" t="s">
        <v>6488</v>
      </c>
      <c r="N1482" t="b">
        <f>IF(ISNUMBER(LOOKUP(2^15,SEARCH(SJ!A$1:A$722,$M1482))),"Match")</f>
        <v>0</v>
      </c>
    </row>
    <row r="1483" spans="13:14" x14ac:dyDescent="0.25">
      <c r="M1483" s="19" t="s">
        <v>6489</v>
      </c>
      <c r="N1483" t="str">
        <f>IF(ISNUMBER(LOOKUP(2^15,SEARCH(SJ!A$1:A$722,$M1483))),"Match")</f>
        <v>Match</v>
      </c>
    </row>
    <row r="1484" spans="13:14" x14ac:dyDescent="0.25">
      <c r="M1484" s="19" t="s">
        <v>6490</v>
      </c>
      <c r="N1484" t="str">
        <f>IF(ISNUMBER(LOOKUP(2^15,SEARCH(SJ!A$1:A$722,$M1484))),"Match")</f>
        <v>Match</v>
      </c>
    </row>
    <row r="1485" spans="13:14" x14ac:dyDescent="0.25">
      <c r="M1485" s="19" t="s">
        <v>6491</v>
      </c>
      <c r="N1485" t="str">
        <f>IF(ISNUMBER(LOOKUP(2^15,SEARCH(SJ!A$1:A$722,$M1485))),"Match")</f>
        <v>Match</v>
      </c>
    </row>
    <row r="1486" spans="13:14" x14ac:dyDescent="0.25">
      <c r="M1486" s="19" t="s">
        <v>6492</v>
      </c>
      <c r="N1486" t="str">
        <f>IF(ISNUMBER(LOOKUP(2^15,SEARCH(SJ!A$1:A$722,$M1486))),"Match")</f>
        <v>Match</v>
      </c>
    </row>
    <row r="1487" spans="13:14" x14ac:dyDescent="0.25">
      <c r="M1487" s="19" t="s">
        <v>6493</v>
      </c>
      <c r="N1487" t="str">
        <f>IF(ISNUMBER(LOOKUP(2^15,SEARCH(SJ!A$1:A$722,$M1487))),"Match")</f>
        <v>Match</v>
      </c>
    </row>
    <row r="1488" spans="13:14" x14ac:dyDescent="0.25">
      <c r="M1488" s="19" t="s">
        <v>6494</v>
      </c>
      <c r="N1488" t="str">
        <f>IF(ISNUMBER(LOOKUP(2^15,SEARCH(SJ!A$1:A$722,$M1488))),"Match")</f>
        <v>Match</v>
      </c>
    </row>
    <row r="1489" spans="13:14" x14ac:dyDescent="0.25">
      <c r="M1489" s="19" t="s">
        <v>6495</v>
      </c>
      <c r="N1489" t="str">
        <f>IF(ISNUMBER(LOOKUP(2^15,SEARCH(SJ!A$1:A$722,$M1489))),"Match")</f>
        <v>Match</v>
      </c>
    </row>
    <row r="1490" spans="13:14" x14ac:dyDescent="0.25">
      <c r="M1490" s="19" t="s">
        <v>6496</v>
      </c>
      <c r="N1490" t="str">
        <f>IF(ISNUMBER(LOOKUP(2^15,SEARCH(SJ!A$1:A$722,$M1490))),"Match")</f>
        <v>Match</v>
      </c>
    </row>
    <row r="1491" spans="13:14" x14ac:dyDescent="0.25">
      <c r="M1491" s="19" t="s">
        <v>6497</v>
      </c>
      <c r="N1491" t="str">
        <f>IF(ISNUMBER(LOOKUP(2^15,SEARCH(SJ!A$1:A$722,$M1491))),"Match")</f>
        <v>Match</v>
      </c>
    </row>
    <row r="1492" spans="13:14" x14ac:dyDescent="0.25">
      <c r="M1492" s="19" t="s">
        <v>6498</v>
      </c>
      <c r="N1492" t="str">
        <f>IF(ISNUMBER(LOOKUP(2^15,SEARCH(SJ!A$1:A$722,$M1492))),"Match")</f>
        <v>Match</v>
      </c>
    </row>
    <row r="1493" spans="13:14" x14ac:dyDescent="0.25">
      <c r="M1493" s="19" t="s">
        <v>6499</v>
      </c>
      <c r="N1493" t="str">
        <f>IF(ISNUMBER(LOOKUP(2^15,SEARCH(SJ!A$1:A$722,$M1493))),"Match")</f>
        <v>Match</v>
      </c>
    </row>
    <row r="1494" spans="13:14" x14ac:dyDescent="0.25">
      <c r="M1494" s="19" t="s">
        <v>6500</v>
      </c>
      <c r="N1494" t="str">
        <f>IF(ISNUMBER(LOOKUP(2^15,SEARCH(SJ!A$1:A$722,$M1494))),"Match")</f>
        <v>Match</v>
      </c>
    </row>
    <row r="1495" spans="13:14" x14ac:dyDescent="0.25">
      <c r="M1495" s="19" t="s">
        <v>6501</v>
      </c>
      <c r="N1495" t="b">
        <f>IF(ISNUMBER(LOOKUP(2^15,SEARCH(SJ!A$1:A$722,$M1495))),"Match")</f>
        <v>0</v>
      </c>
    </row>
    <row r="1496" spans="13:14" x14ac:dyDescent="0.25">
      <c r="M1496" s="19" t="s">
        <v>6502</v>
      </c>
      <c r="N1496" t="str">
        <f>IF(ISNUMBER(LOOKUP(2^15,SEARCH(SJ!A$1:A$722,$M1496))),"Match")</f>
        <v>Match</v>
      </c>
    </row>
    <row r="1497" spans="13:14" x14ac:dyDescent="0.25">
      <c r="M1497" s="19" t="s">
        <v>6503</v>
      </c>
      <c r="N1497" t="b">
        <f>IF(ISNUMBER(LOOKUP(2^15,SEARCH(SJ!A$1:A$722,$M1497))),"Match")</f>
        <v>0</v>
      </c>
    </row>
    <row r="1498" spans="13:14" x14ac:dyDescent="0.25">
      <c r="M1498" s="19" t="s">
        <v>6504</v>
      </c>
      <c r="N1498" t="str">
        <f>IF(ISNUMBER(LOOKUP(2^15,SEARCH(SJ!A$1:A$722,$M1498))),"Match")</f>
        <v>Match</v>
      </c>
    </row>
    <row r="1499" spans="13:14" x14ac:dyDescent="0.25">
      <c r="M1499" s="19" t="s">
        <v>6505</v>
      </c>
      <c r="N1499" t="b">
        <f>IF(ISNUMBER(LOOKUP(2^15,SEARCH(SJ!A$1:A$722,$M1499))),"Match")</f>
        <v>0</v>
      </c>
    </row>
    <row r="1500" spans="13:14" x14ac:dyDescent="0.25">
      <c r="M1500" s="19" t="s">
        <v>6506</v>
      </c>
      <c r="N1500" t="b">
        <f>IF(ISNUMBER(LOOKUP(2^15,SEARCH(SJ!A$1:A$722,$M1500))),"Match")</f>
        <v>0</v>
      </c>
    </row>
    <row r="1501" spans="13:14" x14ac:dyDescent="0.25">
      <c r="M1501" s="19" t="s">
        <v>6507</v>
      </c>
      <c r="N1501" t="str">
        <f>IF(ISNUMBER(LOOKUP(2^15,SEARCH(SJ!A$1:A$722,$M1501))),"Match")</f>
        <v>Match</v>
      </c>
    </row>
    <row r="1502" spans="13:14" x14ac:dyDescent="0.25">
      <c r="M1502" s="19" t="s">
        <v>6508</v>
      </c>
      <c r="N1502" t="str">
        <f>IF(ISNUMBER(LOOKUP(2^15,SEARCH(SJ!A$1:A$722,$M1502))),"Match")</f>
        <v>Match</v>
      </c>
    </row>
    <row r="1503" spans="13:14" x14ac:dyDescent="0.25">
      <c r="M1503" s="19" t="s">
        <v>6509</v>
      </c>
      <c r="N1503" t="str">
        <f>IF(ISNUMBER(LOOKUP(2^15,SEARCH(SJ!A$1:A$722,$M1503))),"Match")</f>
        <v>Match</v>
      </c>
    </row>
    <row r="1504" spans="13:14" x14ac:dyDescent="0.25">
      <c r="M1504" s="19" t="s">
        <v>6510</v>
      </c>
      <c r="N1504" t="b">
        <f>IF(ISNUMBER(LOOKUP(2^15,SEARCH(SJ!A$1:A$722,$M1504))),"Match")</f>
        <v>0</v>
      </c>
    </row>
    <row r="1505" spans="13:14" x14ac:dyDescent="0.25">
      <c r="M1505" s="19" t="s">
        <v>6511</v>
      </c>
      <c r="N1505" t="str">
        <f>IF(ISNUMBER(LOOKUP(2^15,SEARCH(SJ!A$1:A$722,$M1505))),"Match")</f>
        <v>Match</v>
      </c>
    </row>
    <row r="1506" spans="13:14" x14ac:dyDescent="0.25">
      <c r="M1506" s="19" t="s">
        <v>6512</v>
      </c>
      <c r="N1506" t="str">
        <f>IF(ISNUMBER(LOOKUP(2^15,SEARCH(SJ!A$1:A$722,$M1506))),"Match")</f>
        <v>Match</v>
      </c>
    </row>
    <row r="1507" spans="13:14" x14ac:dyDescent="0.25">
      <c r="M1507" s="19" t="s">
        <v>6513</v>
      </c>
      <c r="N1507" t="str">
        <f>IF(ISNUMBER(LOOKUP(2^15,SEARCH(SJ!A$1:A$722,$M1507))),"Match")</f>
        <v>Match</v>
      </c>
    </row>
    <row r="1508" spans="13:14" x14ac:dyDescent="0.25">
      <c r="M1508" s="19" t="s">
        <v>6514</v>
      </c>
      <c r="N1508" t="b">
        <f>IF(ISNUMBER(LOOKUP(2^15,SEARCH(SJ!A$1:A$722,$M1508))),"Match")</f>
        <v>0</v>
      </c>
    </row>
    <row r="1509" spans="13:14" x14ac:dyDescent="0.25">
      <c r="M1509" s="19" t="s">
        <v>6515</v>
      </c>
      <c r="N1509" t="str">
        <f>IF(ISNUMBER(LOOKUP(2^15,SEARCH(SJ!A$1:A$722,$M1509))),"Match")</f>
        <v>Match</v>
      </c>
    </row>
    <row r="1510" spans="13:14" x14ac:dyDescent="0.25">
      <c r="M1510" s="19" t="s">
        <v>6516</v>
      </c>
      <c r="N1510" t="str">
        <f>IF(ISNUMBER(LOOKUP(2^15,SEARCH(SJ!A$1:A$722,$M1510))),"Match")</f>
        <v>Match</v>
      </c>
    </row>
    <row r="1511" spans="13:14" x14ac:dyDescent="0.25">
      <c r="M1511" s="19" t="s">
        <v>6517</v>
      </c>
      <c r="N1511" t="b">
        <f>IF(ISNUMBER(LOOKUP(2^15,SEARCH(SJ!A$1:A$722,$M1511))),"Match")</f>
        <v>0</v>
      </c>
    </row>
    <row r="1512" spans="13:14" x14ac:dyDescent="0.25">
      <c r="M1512" s="19" t="s">
        <v>6518</v>
      </c>
      <c r="N1512" t="str">
        <f>IF(ISNUMBER(LOOKUP(2^15,SEARCH(SJ!A$1:A$722,$M1512))),"Match")</f>
        <v>Match</v>
      </c>
    </row>
    <row r="1513" spans="13:14" x14ac:dyDescent="0.25">
      <c r="M1513" s="19" t="s">
        <v>6519</v>
      </c>
      <c r="N1513" t="str">
        <f>IF(ISNUMBER(LOOKUP(2^15,SEARCH(SJ!A$1:A$722,$M1513))),"Match")</f>
        <v>Match</v>
      </c>
    </row>
    <row r="1514" spans="13:14" x14ac:dyDescent="0.25">
      <c r="M1514" s="19" t="s">
        <v>6520</v>
      </c>
      <c r="N1514" t="b">
        <f>IF(ISNUMBER(LOOKUP(2^15,SEARCH(SJ!A$1:A$722,$M1514))),"Match")</f>
        <v>0</v>
      </c>
    </row>
    <row r="1515" spans="13:14" x14ac:dyDescent="0.25">
      <c r="M1515" s="19" t="s">
        <v>6521</v>
      </c>
      <c r="N1515" t="str">
        <f>IF(ISNUMBER(LOOKUP(2^15,SEARCH(SJ!A$1:A$722,$M1515))),"Match")</f>
        <v>Match</v>
      </c>
    </row>
    <row r="1516" spans="13:14" x14ac:dyDescent="0.25">
      <c r="M1516" s="19" t="s">
        <v>6522</v>
      </c>
      <c r="N1516" t="str">
        <f>IF(ISNUMBER(LOOKUP(2^15,SEARCH(SJ!A$1:A$722,$M1516))),"Match")</f>
        <v>Match</v>
      </c>
    </row>
    <row r="1517" spans="13:14" x14ac:dyDescent="0.25">
      <c r="M1517" s="19" t="s">
        <v>6523</v>
      </c>
      <c r="N1517" t="str">
        <f>IF(ISNUMBER(LOOKUP(2^15,SEARCH(SJ!A$1:A$722,$M1517))),"Match")</f>
        <v>Match</v>
      </c>
    </row>
    <row r="1518" spans="13:14" x14ac:dyDescent="0.25">
      <c r="M1518" s="19" t="s">
        <v>6524</v>
      </c>
      <c r="N1518" t="b">
        <f>IF(ISNUMBER(LOOKUP(2^15,SEARCH(SJ!A$1:A$722,$M1518))),"Match")</f>
        <v>0</v>
      </c>
    </row>
    <row r="1519" spans="13:14" x14ac:dyDescent="0.25">
      <c r="M1519" s="19" t="s">
        <v>6525</v>
      </c>
      <c r="N1519" t="str">
        <f>IF(ISNUMBER(LOOKUP(2^15,SEARCH(SJ!A$1:A$722,$M1519))),"Match")</f>
        <v>Match</v>
      </c>
    </row>
    <row r="1520" spans="13:14" x14ac:dyDescent="0.25">
      <c r="M1520" s="19" t="s">
        <v>6526</v>
      </c>
      <c r="N1520" t="str">
        <f>IF(ISNUMBER(LOOKUP(2^15,SEARCH(SJ!A$1:A$722,$M1520))),"Match")</f>
        <v>Match</v>
      </c>
    </row>
    <row r="1521" spans="13:14" x14ac:dyDescent="0.25">
      <c r="M1521" s="19" t="s">
        <v>6527</v>
      </c>
      <c r="N1521" t="str">
        <f>IF(ISNUMBER(LOOKUP(2^15,SEARCH(SJ!A$1:A$722,$M1521))),"Match")</f>
        <v>Match</v>
      </c>
    </row>
    <row r="1522" spans="13:14" x14ac:dyDescent="0.25">
      <c r="M1522" s="19" t="s">
        <v>6528</v>
      </c>
      <c r="N1522" t="b">
        <f>IF(ISNUMBER(LOOKUP(2^15,SEARCH(SJ!A$1:A$722,$M1522))),"Match")</f>
        <v>0</v>
      </c>
    </row>
    <row r="1523" spans="13:14" x14ac:dyDescent="0.25">
      <c r="M1523" s="19" t="s">
        <v>6529</v>
      </c>
      <c r="N1523" t="str">
        <f>IF(ISNUMBER(LOOKUP(2^15,SEARCH(SJ!A$1:A$722,$M1523))),"Match")</f>
        <v>Match</v>
      </c>
    </row>
    <row r="1524" spans="13:14" x14ac:dyDescent="0.25">
      <c r="M1524" s="19" t="s">
        <v>6530</v>
      </c>
      <c r="N1524" t="str">
        <f>IF(ISNUMBER(LOOKUP(2^15,SEARCH(SJ!A$1:A$722,$M1524))),"Match")</f>
        <v>Match</v>
      </c>
    </row>
    <row r="1525" spans="13:14" x14ac:dyDescent="0.25">
      <c r="M1525" s="19" t="s">
        <v>6531</v>
      </c>
      <c r="N1525" t="b">
        <f>IF(ISNUMBER(LOOKUP(2^15,SEARCH(SJ!A$1:A$722,$M1525))),"Match")</f>
        <v>0</v>
      </c>
    </row>
    <row r="1526" spans="13:14" x14ac:dyDescent="0.25">
      <c r="M1526" s="19" t="s">
        <v>6532</v>
      </c>
      <c r="N1526" t="b">
        <f>IF(ISNUMBER(LOOKUP(2^15,SEARCH(SJ!A$1:A$722,$M1526))),"Match")</f>
        <v>0</v>
      </c>
    </row>
    <row r="1527" spans="13:14" x14ac:dyDescent="0.25">
      <c r="M1527" s="19" t="s">
        <v>6533</v>
      </c>
      <c r="N1527" t="str">
        <f>IF(ISNUMBER(LOOKUP(2^15,SEARCH(SJ!A$1:A$722,$M1527))),"Match")</f>
        <v>Match</v>
      </c>
    </row>
    <row r="1528" spans="13:14" x14ac:dyDescent="0.25">
      <c r="M1528" s="19" t="s">
        <v>6534</v>
      </c>
      <c r="N1528" t="b">
        <f>IF(ISNUMBER(LOOKUP(2^15,SEARCH(SJ!A$1:A$722,$M1528))),"Match")</f>
        <v>0</v>
      </c>
    </row>
    <row r="1529" spans="13:14" x14ac:dyDescent="0.25">
      <c r="M1529" s="19" t="s">
        <v>6535</v>
      </c>
      <c r="N1529" t="str">
        <f>IF(ISNUMBER(LOOKUP(2^15,SEARCH(SJ!A$1:A$722,$M1529))),"Match")</f>
        <v>Match</v>
      </c>
    </row>
    <row r="1530" spans="13:14" x14ac:dyDescent="0.25">
      <c r="M1530" s="19" t="s">
        <v>6536</v>
      </c>
      <c r="N1530" t="b">
        <f>IF(ISNUMBER(LOOKUP(2^15,SEARCH(SJ!A$1:A$722,$M1530))),"Match")</f>
        <v>0</v>
      </c>
    </row>
    <row r="1531" spans="13:14" x14ac:dyDescent="0.25">
      <c r="M1531" s="19" t="s">
        <v>6537</v>
      </c>
      <c r="N1531" t="str">
        <f>IF(ISNUMBER(LOOKUP(2^15,SEARCH(SJ!A$1:A$722,$M1531))),"Match")</f>
        <v>Match</v>
      </c>
    </row>
    <row r="1532" spans="13:14" x14ac:dyDescent="0.25">
      <c r="M1532" s="19" t="s">
        <v>6538</v>
      </c>
      <c r="N1532" t="b">
        <f>IF(ISNUMBER(LOOKUP(2^15,SEARCH(SJ!A$1:A$722,$M1532))),"Match")</f>
        <v>0</v>
      </c>
    </row>
    <row r="1533" spans="13:14" x14ac:dyDescent="0.25">
      <c r="M1533" s="19" t="s">
        <v>6539</v>
      </c>
      <c r="N1533" t="str">
        <f>IF(ISNUMBER(LOOKUP(2^15,SEARCH(SJ!A$1:A$722,$M1533))),"Match")</f>
        <v>Match</v>
      </c>
    </row>
    <row r="1534" spans="13:14" x14ac:dyDescent="0.25">
      <c r="M1534" s="19" t="s">
        <v>6540</v>
      </c>
      <c r="N1534" t="str">
        <f>IF(ISNUMBER(LOOKUP(2^15,SEARCH(SJ!A$1:A$722,$M1534))),"Match")</f>
        <v>Match</v>
      </c>
    </row>
    <row r="1535" spans="13:14" x14ac:dyDescent="0.25">
      <c r="M1535" s="19" t="s">
        <v>6541</v>
      </c>
      <c r="N1535" t="b">
        <f>IF(ISNUMBER(LOOKUP(2^15,SEARCH(SJ!A$1:A$722,$M1535))),"Match")</f>
        <v>0</v>
      </c>
    </row>
    <row r="1536" spans="13:14" x14ac:dyDescent="0.25">
      <c r="M1536" s="19" t="s">
        <v>6542</v>
      </c>
      <c r="N1536" t="b">
        <f>IF(ISNUMBER(LOOKUP(2^15,SEARCH(SJ!A$1:A$722,$M1536))),"Match")</f>
        <v>0</v>
      </c>
    </row>
    <row r="1537" spans="13:14" x14ac:dyDescent="0.25">
      <c r="M1537" s="19" t="s">
        <v>6543</v>
      </c>
      <c r="N1537" t="b">
        <f>IF(ISNUMBER(LOOKUP(2^15,SEARCH(SJ!A$1:A$722,$M1537))),"Match")</f>
        <v>0</v>
      </c>
    </row>
    <row r="1538" spans="13:14" x14ac:dyDescent="0.25">
      <c r="M1538" s="19" t="s">
        <v>6544</v>
      </c>
      <c r="N1538" t="str">
        <f>IF(ISNUMBER(LOOKUP(2^15,SEARCH(SJ!A$1:A$722,$M1538))),"Match")</f>
        <v>Match</v>
      </c>
    </row>
    <row r="1539" spans="13:14" x14ac:dyDescent="0.25">
      <c r="M1539" s="19" t="s">
        <v>6545</v>
      </c>
      <c r="N1539" t="b">
        <f>IF(ISNUMBER(LOOKUP(2^15,SEARCH(SJ!A$1:A$722,$M1539))),"Match")</f>
        <v>0</v>
      </c>
    </row>
    <row r="1540" spans="13:14" x14ac:dyDescent="0.25">
      <c r="M1540" s="19" t="s">
        <v>6546</v>
      </c>
      <c r="N1540" t="str">
        <f>IF(ISNUMBER(LOOKUP(2^15,SEARCH(SJ!A$1:A$722,$M1540))),"Match")</f>
        <v>Match</v>
      </c>
    </row>
    <row r="1541" spans="13:14" x14ac:dyDescent="0.25">
      <c r="M1541" s="19" t="s">
        <v>6547</v>
      </c>
      <c r="N1541" t="str">
        <f>IF(ISNUMBER(LOOKUP(2^15,SEARCH(SJ!A$1:A$722,$M1541))),"Match")</f>
        <v>Match</v>
      </c>
    </row>
    <row r="1542" spans="13:14" x14ac:dyDescent="0.25">
      <c r="M1542" s="19" t="s">
        <v>6548</v>
      </c>
      <c r="N1542" t="str">
        <f>IF(ISNUMBER(LOOKUP(2^15,SEARCH(SJ!A$1:A$722,$M1542))),"Match")</f>
        <v>Match</v>
      </c>
    </row>
    <row r="1543" spans="13:14" x14ac:dyDescent="0.25">
      <c r="M1543" s="19" t="s">
        <v>6549</v>
      </c>
      <c r="N1543" t="str">
        <f>IF(ISNUMBER(LOOKUP(2^15,SEARCH(SJ!A$1:A$722,$M1543))),"Match")</f>
        <v>Match</v>
      </c>
    </row>
    <row r="1544" spans="13:14" x14ac:dyDescent="0.25">
      <c r="M1544" s="19" t="s">
        <v>6550</v>
      </c>
      <c r="N1544" t="b">
        <f>IF(ISNUMBER(LOOKUP(2^15,SEARCH(SJ!A$1:A$722,$M1544))),"Match")</f>
        <v>0</v>
      </c>
    </row>
    <row r="1545" spans="13:14" x14ac:dyDescent="0.25">
      <c r="M1545" s="19" t="s">
        <v>6551</v>
      </c>
      <c r="N1545" t="b">
        <f>IF(ISNUMBER(LOOKUP(2^15,SEARCH(SJ!A$1:A$722,$M1545))),"Match")</f>
        <v>0</v>
      </c>
    </row>
    <row r="1546" spans="13:14" x14ac:dyDescent="0.25">
      <c r="M1546" s="19" t="s">
        <v>6552</v>
      </c>
      <c r="N1546" t="str">
        <f>IF(ISNUMBER(LOOKUP(2^15,SEARCH(SJ!A$1:A$722,$M1546))),"Match")</f>
        <v>Match</v>
      </c>
    </row>
    <row r="1547" spans="13:14" x14ac:dyDescent="0.25">
      <c r="M1547" s="19" t="s">
        <v>6553</v>
      </c>
      <c r="N1547" t="str">
        <f>IF(ISNUMBER(LOOKUP(2^15,SEARCH(SJ!A$1:A$722,$M1547))),"Match")</f>
        <v>Match</v>
      </c>
    </row>
    <row r="1548" spans="13:14" x14ac:dyDescent="0.25">
      <c r="M1548" s="19" t="s">
        <v>6554</v>
      </c>
      <c r="N1548" t="str">
        <f>IF(ISNUMBER(LOOKUP(2^15,SEARCH(SJ!A$1:A$722,$M1548))),"Match")</f>
        <v>Match</v>
      </c>
    </row>
    <row r="1549" spans="13:14" x14ac:dyDescent="0.25">
      <c r="M1549" s="19" t="s">
        <v>6555</v>
      </c>
      <c r="N1549" t="b">
        <f>IF(ISNUMBER(LOOKUP(2^15,SEARCH(SJ!A$1:A$722,$M1549))),"Match")</f>
        <v>0</v>
      </c>
    </row>
    <row r="1550" spans="13:14" x14ac:dyDescent="0.25">
      <c r="M1550" s="19" t="s">
        <v>6556</v>
      </c>
      <c r="N1550" t="b">
        <f>IF(ISNUMBER(LOOKUP(2^15,SEARCH(SJ!A$1:A$722,$M1550))),"Match")</f>
        <v>0</v>
      </c>
    </row>
    <row r="1551" spans="13:14" x14ac:dyDescent="0.25">
      <c r="M1551" s="19" t="s">
        <v>6557</v>
      </c>
      <c r="N1551" t="str">
        <f>IF(ISNUMBER(LOOKUP(2^15,SEARCH(SJ!A$1:A$722,$M1551))),"Match")</f>
        <v>Match</v>
      </c>
    </row>
    <row r="1552" spans="13:14" x14ac:dyDescent="0.25">
      <c r="M1552" s="19" t="s">
        <v>6558</v>
      </c>
      <c r="N1552" t="b">
        <f>IF(ISNUMBER(LOOKUP(2^15,SEARCH(SJ!A$1:A$722,$M1552))),"Match")</f>
        <v>0</v>
      </c>
    </row>
    <row r="1553" spans="13:14" x14ac:dyDescent="0.25">
      <c r="M1553" s="19" t="s">
        <v>6559</v>
      </c>
      <c r="N1553" t="str">
        <f>IF(ISNUMBER(LOOKUP(2^15,SEARCH(SJ!A$1:A$722,$M1553))),"Match")</f>
        <v>Match</v>
      </c>
    </row>
    <row r="1554" spans="13:14" x14ac:dyDescent="0.25">
      <c r="M1554" s="19" t="s">
        <v>6560</v>
      </c>
      <c r="N1554" t="str">
        <f>IF(ISNUMBER(LOOKUP(2^15,SEARCH(SJ!A$1:A$722,$M1554))),"Match")</f>
        <v>Match</v>
      </c>
    </row>
    <row r="1555" spans="13:14" x14ac:dyDescent="0.25">
      <c r="M1555" s="19" t="s">
        <v>6561</v>
      </c>
      <c r="N1555" t="b">
        <f>IF(ISNUMBER(LOOKUP(2^15,SEARCH(SJ!A$1:A$722,$M1555))),"Match")</f>
        <v>0</v>
      </c>
    </row>
    <row r="1556" spans="13:14" x14ac:dyDescent="0.25">
      <c r="M1556" s="19" t="s">
        <v>6562</v>
      </c>
      <c r="N1556" t="str">
        <f>IF(ISNUMBER(LOOKUP(2^15,SEARCH(SJ!A$1:A$722,$M1556))),"Match")</f>
        <v>Match</v>
      </c>
    </row>
    <row r="1557" spans="13:14" x14ac:dyDescent="0.25">
      <c r="M1557" s="19" t="s">
        <v>6563</v>
      </c>
      <c r="N1557" t="str">
        <f>IF(ISNUMBER(LOOKUP(2^15,SEARCH(SJ!A$1:A$722,$M1557))),"Match")</f>
        <v>Match</v>
      </c>
    </row>
    <row r="1558" spans="13:14" x14ac:dyDescent="0.25">
      <c r="M1558" s="19" t="s">
        <v>6564</v>
      </c>
      <c r="N1558" t="b">
        <f>IF(ISNUMBER(LOOKUP(2^15,SEARCH(SJ!A$1:A$722,$M1558))),"Match")</f>
        <v>0</v>
      </c>
    </row>
    <row r="1559" spans="13:14" x14ac:dyDescent="0.25">
      <c r="M1559" s="19" t="s">
        <v>6565</v>
      </c>
      <c r="N1559" t="str">
        <f>IF(ISNUMBER(LOOKUP(2^15,SEARCH(SJ!A$1:A$722,$M1559))),"Match")</f>
        <v>Match</v>
      </c>
    </row>
    <row r="1560" spans="13:14" x14ac:dyDescent="0.25">
      <c r="M1560" s="19" t="s">
        <v>6566</v>
      </c>
      <c r="N1560" t="b">
        <f>IF(ISNUMBER(LOOKUP(2^15,SEARCH(SJ!A$1:A$722,$M1560))),"Match")</f>
        <v>0</v>
      </c>
    </row>
    <row r="1561" spans="13:14" x14ac:dyDescent="0.25">
      <c r="M1561" s="19" t="s">
        <v>6567</v>
      </c>
      <c r="N1561" t="b">
        <f>IF(ISNUMBER(LOOKUP(2^15,SEARCH(SJ!A$1:A$722,$M1561))),"Match")</f>
        <v>0</v>
      </c>
    </row>
    <row r="1562" spans="13:14" x14ac:dyDescent="0.25">
      <c r="M1562" s="19" t="s">
        <v>6568</v>
      </c>
      <c r="N1562" t="str">
        <f>IF(ISNUMBER(LOOKUP(2^15,SEARCH(SJ!A$1:A$722,$M1562))),"Match")</f>
        <v>Match</v>
      </c>
    </row>
    <row r="1563" spans="13:14" x14ac:dyDescent="0.25">
      <c r="M1563" s="19" t="s">
        <v>6569</v>
      </c>
      <c r="N1563" t="str">
        <f>IF(ISNUMBER(LOOKUP(2^15,SEARCH(SJ!A$1:A$722,$M1563))),"Match")</f>
        <v>Match</v>
      </c>
    </row>
    <row r="1564" spans="13:14" x14ac:dyDescent="0.25">
      <c r="M1564" s="19" t="s">
        <v>6570</v>
      </c>
      <c r="N1564" t="b">
        <f>IF(ISNUMBER(LOOKUP(2^15,SEARCH(SJ!A$1:A$722,$M1564))),"Match")</f>
        <v>0</v>
      </c>
    </row>
    <row r="1565" spans="13:14" x14ac:dyDescent="0.25">
      <c r="M1565" s="19" t="s">
        <v>6571</v>
      </c>
      <c r="N1565" t="b">
        <f>IF(ISNUMBER(LOOKUP(2^15,SEARCH(SJ!A$1:A$722,$M1565))),"Match")</f>
        <v>0</v>
      </c>
    </row>
    <row r="1566" spans="13:14" x14ac:dyDescent="0.25">
      <c r="M1566" s="19" t="s">
        <v>6572</v>
      </c>
      <c r="N1566" t="b">
        <f>IF(ISNUMBER(LOOKUP(2^15,SEARCH(SJ!A$1:A$722,$M1566))),"Match")</f>
        <v>0</v>
      </c>
    </row>
    <row r="1567" spans="13:14" x14ac:dyDescent="0.25">
      <c r="M1567" s="19" t="s">
        <v>6573</v>
      </c>
      <c r="N1567" t="b">
        <f>IF(ISNUMBER(LOOKUP(2^15,SEARCH(SJ!A$1:A$722,$M1567))),"Match")</f>
        <v>0</v>
      </c>
    </row>
    <row r="1568" spans="13:14" x14ac:dyDescent="0.25">
      <c r="M1568" s="19" t="s">
        <v>6574</v>
      </c>
      <c r="N1568" t="str">
        <f>IF(ISNUMBER(LOOKUP(2^15,SEARCH(SJ!A$1:A$722,$M1568))),"Match")</f>
        <v>Match</v>
      </c>
    </row>
    <row r="1569" spans="13:14" x14ac:dyDescent="0.25">
      <c r="M1569" s="19" t="s">
        <v>6575</v>
      </c>
      <c r="N1569" t="b">
        <f>IF(ISNUMBER(LOOKUP(2^15,SEARCH(SJ!A$1:A$722,$M1569))),"Match")</f>
        <v>0</v>
      </c>
    </row>
    <row r="1570" spans="13:14" x14ac:dyDescent="0.25">
      <c r="M1570" s="19" t="s">
        <v>6576</v>
      </c>
      <c r="N1570" t="str">
        <f>IF(ISNUMBER(LOOKUP(2^15,SEARCH(SJ!A$1:A$722,$M1570))),"Match")</f>
        <v>Match</v>
      </c>
    </row>
    <row r="1571" spans="13:14" x14ac:dyDescent="0.25">
      <c r="M1571" s="19" t="s">
        <v>6577</v>
      </c>
      <c r="N1571" t="b">
        <f>IF(ISNUMBER(LOOKUP(2^15,SEARCH(SJ!A$1:A$722,$M1571))),"Match")</f>
        <v>0</v>
      </c>
    </row>
    <row r="1572" spans="13:14" x14ac:dyDescent="0.25">
      <c r="M1572" s="19" t="s">
        <v>6578</v>
      </c>
      <c r="N1572" t="str">
        <f>IF(ISNUMBER(LOOKUP(2^15,SEARCH(SJ!A$1:A$722,$M1572))),"Match")</f>
        <v>Match</v>
      </c>
    </row>
    <row r="1573" spans="13:14" x14ac:dyDescent="0.25">
      <c r="M1573" s="19" t="s">
        <v>6579</v>
      </c>
      <c r="N1573" t="str">
        <f>IF(ISNUMBER(LOOKUP(2^15,SEARCH(SJ!A$1:A$722,$M1573))),"Match")</f>
        <v>Match</v>
      </c>
    </row>
    <row r="1574" spans="13:14" x14ac:dyDescent="0.25">
      <c r="M1574" s="19" t="s">
        <v>6580</v>
      </c>
      <c r="N1574" t="b">
        <f>IF(ISNUMBER(LOOKUP(2^15,SEARCH(SJ!A$1:A$722,$M1574))),"Match")</f>
        <v>0</v>
      </c>
    </row>
    <row r="1575" spans="13:14" x14ac:dyDescent="0.25">
      <c r="M1575" s="19" t="s">
        <v>6581</v>
      </c>
      <c r="N1575" t="str">
        <f>IF(ISNUMBER(LOOKUP(2^15,SEARCH(SJ!A$1:A$722,$M1575))),"Match")</f>
        <v>Match</v>
      </c>
    </row>
    <row r="1576" spans="13:14" x14ac:dyDescent="0.25">
      <c r="M1576" s="19" t="s">
        <v>6582</v>
      </c>
      <c r="N1576" t="str">
        <f>IF(ISNUMBER(LOOKUP(2^15,SEARCH(SJ!A$1:A$722,$M1576))),"Match")</f>
        <v>Match</v>
      </c>
    </row>
    <row r="1577" spans="13:14" x14ac:dyDescent="0.25">
      <c r="M1577" s="19" t="s">
        <v>6583</v>
      </c>
      <c r="N1577" t="str">
        <f>IF(ISNUMBER(LOOKUP(2^15,SEARCH(SJ!A$1:A$722,$M1577))),"Match")</f>
        <v>Match</v>
      </c>
    </row>
    <row r="1578" spans="13:14" x14ac:dyDescent="0.25">
      <c r="M1578" s="19" t="s">
        <v>6584</v>
      </c>
      <c r="N1578" t="str">
        <f>IF(ISNUMBER(LOOKUP(2^15,SEARCH(SJ!A$1:A$722,$M1578))),"Match")</f>
        <v>Match</v>
      </c>
    </row>
    <row r="1579" spans="13:14" x14ac:dyDescent="0.25">
      <c r="M1579" s="19" t="s">
        <v>6585</v>
      </c>
      <c r="N1579" t="b">
        <f>IF(ISNUMBER(LOOKUP(2^15,SEARCH(SJ!A$1:A$722,$M1579))),"Match")</f>
        <v>0</v>
      </c>
    </row>
    <row r="1580" spans="13:14" x14ac:dyDescent="0.25">
      <c r="M1580" s="19" t="s">
        <v>6586</v>
      </c>
      <c r="N1580" t="b">
        <f>IF(ISNUMBER(LOOKUP(2^15,SEARCH(SJ!A$1:A$722,$M1580))),"Match")</f>
        <v>0</v>
      </c>
    </row>
    <row r="1581" spans="13:14" x14ac:dyDescent="0.25">
      <c r="M1581" s="19" t="s">
        <v>6587</v>
      </c>
      <c r="N1581" t="str">
        <f>IF(ISNUMBER(LOOKUP(2^15,SEARCH(SJ!A$1:A$722,$M1581))),"Match")</f>
        <v>Match</v>
      </c>
    </row>
    <row r="1582" spans="13:14" x14ac:dyDescent="0.25">
      <c r="M1582" s="19" t="s">
        <v>6588</v>
      </c>
      <c r="N1582" t="b">
        <f>IF(ISNUMBER(LOOKUP(2^15,SEARCH(SJ!A$1:A$722,$M1582))),"Match")</f>
        <v>0</v>
      </c>
    </row>
    <row r="1583" spans="13:14" x14ac:dyDescent="0.25">
      <c r="M1583" s="19" t="s">
        <v>6589</v>
      </c>
      <c r="N1583" t="b">
        <f>IF(ISNUMBER(LOOKUP(2^15,SEARCH(SJ!A$1:A$722,$M1583))),"Match")</f>
        <v>0</v>
      </c>
    </row>
    <row r="1584" spans="13:14" x14ac:dyDescent="0.25">
      <c r="M1584" s="19" t="s">
        <v>6590</v>
      </c>
      <c r="N1584" t="str">
        <f>IF(ISNUMBER(LOOKUP(2^15,SEARCH(SJ!A$1:A$722,$M1584))),"Match")</f>
        <v>Match</v>
      </c>
    </row>
    <row r="1585" spans="13:14" x14ac:dyDescent="0.25">
      <c r="M1585" s="19" t="s">
        <v>6591</v>
      </c>
      <c r="N1585" t="str">
        <f>IF(ISNUMBER(LOOKUP(2^15,SEARCH(SJ!A$1:A$722,$M1585))),"Match")</f>
        <v>Match</v>
      </c>
    </row>
    <row r="1586" spans="13:14" x14ac:dyDescent="0.25">
      <c r="M1586" s="19" t="s">
        <v>6592</v>
      </c>
      <c r="N1586" t="str">
        <f>IF(ISNUMBER(LOOKUP(2^15,SEARCH(SJ!A$1:A$722,$M1586))),"Match")</f>
        <v>Match</v>
      </c>
    </row>
    <row r="1587" spans="13:14" x14ac:dyDescent="0.25">
      <c r="M1587" s="19" t="s">
        <v>6593</v>
      </c>
      <c r="N1587" t="str">
        <f>IF(ISNUMBER(LOOKUP(2^15,SEARCH(SJ!A$1:A$722,$M1587))),"Match")</f>
        <v>Match</v>
      </c>
    </row>
    <row r="1588" spans="13:14" x14ac:dyDescent="0.25">
      <c r="M1588" s="19" t="s">
        <v>6594</v>
      </c>
      <c r="N1588" t="str">
        <f>IF(ISNUMBER(LOOKUP(2^15,SEARCH(SJ!A$1:A$722,$M1588))),"Match")</f>
        <v>Match</v>
      </c>
    </row>
    <row r="1589" spans="13:14" x14ac:dyDescent="0.25">
      <c r="M1589" s="19" t="s">
        <v>6595</v>
      </c>
      <c r="N1589" t="str">
        <f>IF(ISNUMBER(LOOKUP(2^15,SEARCH(SJ!A$1:A$722,$M1589))),"Match")</f>
        <v>Match</v>
      </c>
    </row>
    <row r="1590" spans="13:14" x14ac:dyDescent="0.25">
      <c r="M1590" s="19" t="s">
        <v>6596</v>
      </c>
      <c r="N1590" t="str">
        <f>IF(ISNUMBER(LOOKUP(2^15,SEARCH(SJ!A$1:A$722,$M1590))),"Match")</f>
        <v>Match</v>
      </c>
    </row>
    <row r="1591" spans="13:14" x14ac:dyDescent="0.25">
      <c r="M1591" s="19" t="s">
        <v>6597</v>
      </c>
      <c r="N1591" t="b">
        <f>IF(ISNUMBER(LOOKUP(2^15,SEARCH(SJ!A$1:A$722,$M1591))),"Match")</f>
        <v>0</v>
      </c>
    </row>
    <row r="1592" spans="13:14" x14ac:dyDescent="0.25">
      <c r="M1592" s="19" t="s">
        <v>6598</v>
      </c>
      <c r="N1592" t="str">
        <f>IF(ISNUMBER(LOOKUP(2^15,SEARCH(SJ!A$1:A$722,$M1592))),"Match")</f>
        <v>Match</v>
      </c>
    </row>
    <row r="1593" spans="13:14" x14ac:dyDescent="0.25">
      <c r="M1593" s="19" t="s">
        <v>6599</v>
      </c>
      <c r="N1593" t="b">
        <f>IF(ISNUMBER(LOOKUP(2^15,SEARCH(SJ!A$1:A$722,$M1593))),"Match")</f>
        <v>0</v>
      </c>
    </row>
    <row r="1594" spans="13:14" x14ac:dyDescent="0.25">
      <c r="M1594" s="19" t="s">
        <v>6600</v>
      </c>
      <c r="N1594" t="str">
        <f>IF(ISNUMBER(LOOKUP(2^15,SEARCH(SJ!A$1:A$722,$M1594))),"Match")</f>
        <v>Match</v>
      </c>
    </row>
    <row r="1595" spans="13:14" x14ac:dyDescent="0.25">
      <c r="M1595" s="19" t="s">
        <v>6601</v>
      </c>
      <c r="N1595" t="str">
        <f>IF(ISNUMBER(LOOKUP(2^15,SEARCH(SJ!A$1:A$722,$M1595))),"Match")</f>
        <v>Match</v>
      </c>
    </row>
    <row r="1596" spans="13:14" x14ac:dyDescent="0.25">
      <c r="M1596" s="19" t="s">
        <v>6602</v>
      </c>
      <c r="N1596" t="str">
        <f>IF(ISNUMBER(LOOKUP(2^15,SEARCH(SJ!A$1:A$722,$M1596))),"Match")</f>
        <v>Match</v>
      </c>
    </row>
    <row r="1597" spans="13:14" x14ac:dyDescent="0.25">
      <c r="M1597" s="19" t="s">
        <v>6603</v>
      </c>
      <c r="N1597" t="b">
        <f>IF(ISNUMBER(LOOKUP(2^15,SEARCH(SJ!A$1:A$722,$M1597))),"Match")</f>
        <v>0</v>
      </c>
    </row>
    <row r="1598" spans="13:14" x14ac:dyDescent="0.25">
      <c r="M1598" s="19" t="s">
        <v>297</v>
      </c>
      <c r="N1598" t="str">
        <f>IF(ISNUMBER(LOOKUP(2^15,SEARCH(SJ!A$1:A$722,$M1598))),"Match")</f>
        <v>Match</v>
      </c>
    </row>
    <row r="1599" spans="13:14" x14ac:dyDescent="0.25">
      <c r="M1599" s="19" t="s">
        <v>6604</v>
      </c>
      <c r="N1599" t="str">
        <f>IF(ISNUMBER(LOOKUP(2^15,SEARCH(SJ!A$1:A$722,$M1599))),"Match")</f>
        <v>Match</v>
      </c>
    </row>
    <row r="1600" spans="13:14" x14ac:dyDescent="0.25">
      <c r="M1600" s="19" t="s">
        <v>6605</v>
      </c>
      <c r="N1600" t="str">
        <f>IF(ISNUMBER(LOOKUP(2^15,SEARCH(SJ!A$1:A$722,$M1600))),"Match")</f>
        <v>Match</v>
      </c>
    </row>
    <row r="1601" spans="13:14" x14ac:dyDescent="0.25">
      <c r="M1601" s="19" t="s">
        <v>6606</v>
      </c>
      <c r="N1601" t="b">
        <f>IF(ISNUMBER(LOOKUP(2^15,SEARCH(SJ!A$1:A$722,$M1601))),"Match")</f>
        <v>0</v>
      </c>
    </row>
    <row r="1602" spans="13:14" x14ac:dyDescent="0.25">
      <c r="M1602" s="19" t="s">
        <v>6607</v>
      </c>
      <c r="N1602" t="b">
        <f>IF(ISNUMBER(LOOKUP(2^15,SEARCH(SJ!A$1:A$722,$M1602))),"Match")</f>
        <v>0</v>
      </c>
    </row>
    <row r="1603" spans="13:14" x14ac:dyDescent="0.25">
      <c r="M1603" s="19" t="s">
        <v>6608</v>
      </c>
      <c r="N1603" t="b">
        <f>IF(ISNUMBER(LOOKUP(2^15,SEARCH(SJ!A$1:A$722,$M1603))),"Match")</f>
        <v>0</v>
      </c>
    </row>
    <row r="1604" spans="13:14" x14ac:dyDescent="0.25">
      <c r="M1604" s="19" t="s">
        <v>6609</v>
      </c>
      <c r="N1604" t="str">
        <f>IF(ISNUMBER(LOOKUP(2^15,SEARCH(SJ!A$1:A$722,$M1604))),"Match")</f>
        <v>Match</v>
      </c>
    </row>
    <row r="1605" spans="13:14" x14ac:dyDescent="0.25">
      <c r="M1605" s="19" t="s">
        <v>6610</v>
      </c>
      <c r="N1605" t="b">
        <f>IF(ISNUMBER(LOOKUP(2^15,SEARCH(SJ!A$1:A$722,$M1605))),"Match")</f>
        <v>0</v>
      </c>
    </row>
    <row r="1606" spans="13:14" x14ac:dyDescent="0.25">
      <c r="M1606" s="19" t="s">
        <v>6611</v>
      </c>
      <c r="N1606" t="b">
        <f>IF(ISNUMBER(LOOKUP(2^15,SEARCH(SJ!A$1:A$722,$M1606))),"Match")</f>
        <v>0</v>
      </c>
    </row>
    <row r="1607" spans="13:14" x14ac:dyDescent="0.25">
      <c r="M1607" s="19" t="s">
        <v>6612</v>
      </c>
      <c r="N1607" t="b">
        <f>IF(ISNUMBER(LOOKUP(2^15,SEARCH(SJ!A$1:A$722,$M1607))),"Match")</f>
        <v>0</v>
      </c>
    </row>
    <row r="1608" spans="13:14" x14ac:dyDescent="0.25">
      <c r="M1608" s="19" t="s">
        <v>6613</v>
      </c>
      <c r="N1608" t="b">
        <f>IF(ISNUMBER(LOOKUP(2^15,SEARCH(SJ!A$1:A$722,$M1608))),"Match")</f>
        <v>0</v>
      </c>
    </row>
    <row r="1609" spans="13:14" x14ac:dyDescent="0.25">
      <c r="M1609" s="19" t="s">
        <v>6614</v>
      </c>
      <c r="N1609" t="str">
        <f>IF(ISNUMBER(LOOKUP(2^15,SEARCH(SJ!A$1:A$722,$M1609))),"Match")</f>
        <v>Match</v>
      </c>
    </row>
    <row r="1610" spans="13:14" x14ac:dyDescent="0.25">
      <c r="M1610" s="19" t="s">
        <v>6615</v>
      </c>
      <c r="N1610" t="str">
        <f>IF(ISNUMBER(LOOKUP(2^15,SEARCH(SJ!A$1:A$722,$M1610))),"Match")</f>
        <v>Match</v>
      </c>
    </row>
    <row r="1611" spans="13:14" x14ac:dyDescent="0.25">
      <c r="M1611" s="19" t="s">
        <v>6616</v>
      </c>
      <c r="N1611" t="b">
        <f>IF(ISNUMBER(LOOKUP(2^15,SEARCH(SJ!A$1:A$722,$M1611))),"Match")</f>
        <v>0</v>
      </c>
    </row>
    <row r="1612" spans="13:14" x14ac:dyDescent="0.25">
      <c r="M1612" s="19" t="s">
        <v>6617</v>
      </c>
      <c r="N1612" t="str">
        <f>IF(ISNUMBER(LOOKUP(2^15,SEARCH(SJ!A$1:A$722,$M1612))),"Match")</f>
        <v>Match</v>
      </c>
    </row>
    <row r="1613" spans="13:14" x14ac:dyDescent="0.25">
      <c r="M1613" s="19" t="s">
        <v>6618</v>
      </c>
      <c r="N1613" t="b">
        <f>IF(ISNUMBER(LOOKUP(2^15,SEARCH(SJ!A$1:A$722,$M1613))),"Match")</f>
        <v>0</v>
      </c>
    </row>
    <row r="1614" spans="13:14" x14ac:dyDescent="0.25">
      <c r="M1614" s="19" t="s">
        <v>6619</v>
      </c>
      <c r="N1614" t="str">
        <f>IF(ISNUMBER(LOOKUP(2^15,SEARCH(SJ!A$1:A$722,$M1614))),"Match")</f>
        <v>Match</v>
      </c>
    </row>
    <row r="1615" spans="13:14" x14ac:dyDescent="0.25">
      <c r="M1615" s="19" t="s">
        <v>6620</v>
      </c>
      <c r="N1615" t="str">
        <f>IF(ISNUMBER(LOOKUP(2^15,SEARCH(SJ!A$1:A$722,$M1615))),"Match")</f>
        <v>Match</v>
      </c>
    </row>
    <row r="1616" spans="13:14" x14ac:dyDescent="0.25">
      <c r="M1616" s="19" t="s">
        <v>6621</v>
      </c>
      <c r="N1616" t="b">
        <f>IF(ISNUMBER(LOOKUP(2^15,SEARCH(SJ!A$1:A$722,$M1616))),"Match")</f>
        <v>0</v>
      </c>
    </row>
    <row r="1617" spans="13:14" x14ac:dyDescent="0.25">
      <c r="M1617" s="19" t="s">
        <v>6622</v>
      </c>
      <c r="N1617" t="str">
        <f>IF(ISNUMBER(LOOKUP(2^15,SEARCH(SJ!A$1:A$722,$M1617))),"Match")</f>
        <v>Match</v>
      </c>
    </row>
    <row r="1618" spans="13:14" x14ac:dyDescent="0.25">
      <c r="M1618" s="19" t="s">
        <v>6623</v>
      </c>
      <c r="N1618" t="b">
        <f>IF(ISNUMBER(LOOKUP(2^15,SEARCH(SJ!A$1:A$722,$M1618))),"Match")</f>
        <v>0</v>
      </c>
    </row>
    <row r="1619" spans="13:14" x14ac:dyDescent="0.25">
      <c r="M1619" s="19" t="s">
        <v>6624</v>
      </c>
      <c r="N1619" t="str">
        <f>IF(ISNUMBER(LOOKUP(2^15,SEARCH(SJ!A$1:A$722,$M1619))),"Match")</f>
        <v>Match</v>
      </c>
    </row>
    <row r="1620" spans="13:14" x14ac:dyDescent="0.25">
      <c r="M1620" s="19" t="s">
        <v>6625</v>
      </c>
      <c r="N1620" t="str">
        <f>IF(ISNUMBER(LOOKUP(2^15,SEARCH(SJ!A$1:A$722,$M1620))),"Match")</f>
        <v>Match</v>
      </c>
    </row>
    <row r="1621" spans="13:14" x14ac:dyDescent="0.25">
      <c r="M1621" s="19" t="s">
        <v>6626</v>
      </c>
      <c r="N1621" t="str">
        <f>IF(ISNUMBER(LOOKUP(2^15,SEARCH(SJ!A$1:A$722,$M1621))),"Match")</f>
        <v>Match</v>
      </c>
    </row>
    <row r="1622" spans="13:14" x14ac:dyDescent="0.25">
      <c r="M1622" s="19" t="s">
        <v>6627</v>
      </c>
      <c r="N1622" t="b">
        <f>IF(ISNUMBER(LOOKUP(2^15,SEARCH(SJ!A$1:A$722,$M1622))),"Match")</f>
        <v>0</v>
      </c>
    </row>
    <row r="1623" spans="13:14" x14ac:dyDescent="0.25">
      <c r="M1623" s="19" t="s">
        <v>6628</v>
      </c>
      <c r="N1623" t="str">
        <f>IF(ISNUMBER(LOOKUP(2^15,SEARCH(SJ!A$1:A$722,$M1623))),"Match")</f>
        <v>Match</v>
      </c>
    </row>
    <row r="1624" spans="13:14" x14ac:dyDescent="0.25">
      <c r="M1624" s="19" t="s">
        <v>6629</v>
      </c>
      <c r="N1624" t="b">
        <f>IF(ISNUMBER(LOOKUP(2^15,SEARCH(SJ!A$1:A$722,$M1624))),"Match")</f>
        <v>0</v>
      </c>
    </row>
    <row r="1625" spans="13:14" x14ac:dyDescent="0.25">
      <c r="M1625" s="19" t="s">
        <v>6630</v>
      </c>
      <c r="N1625" t="b">
        <f>IF(ISNUMBER(LOOKUP(2^15,SEARCH(SJ!A$1:A$722,$M1625))),"Match")</f>
        <v>0</v>
      </c>
    </row>
    <row r="1626" spans="13:14" x14ac:dyDescent="0.25">
      <c r="M1626" s="19" t="s">
        <v>6631</v>
      </c>
      <c r="N1626" t="b">
        <f>IF(ISNUMBER(LOOKUP(2^15,SEARCH(SJ!A$1:A$722,$M1626))),"Match")</f>
        <v>0</v>
      </c>
    </row>
    <row r="1627" spans="13:14" x14ac:dyDescent="0.25">
      <c r="M1627" s="19" t="s">
        <v>6632</v>
      </c>
      <c r="N1627" t="b">
        <f>IF(ISNUMBER(LOOKUP(2^15,SEARCH(SJ!A$1:A$722,$M1627))),"Match")</f>
        <v>0</v>
      </c>
    </row>
    <row r="1628" spans="13:14" x14ac:dyDescent="0.25">
      <c r="M1628" s="19" t="s">
        <v>6633</v>
      </c>
      <c r="N1628" t="b">
        <f>IF(ISNUMBER(LOOKUP(2^15,SEARCH(SJ!A$1:A$722,$M1628))),"Match")</f>
        <v>0</v>
      </c>
    </row>
    <row r="1629" spans="13:14" x14ac:dyDescent="0.25">
      <c r="M1629" s="19" t="s">
        <v>6634</v>
      </c>
      <c r="N1629" t="b">
        <f>IF(ISNUMBER(LOOKUP(2^15,SEARCH(SJ!A$1:A$722,$M1629))),"Match")</f>
        <v>0</v>
      </c>
    </row>
    <row r="1630" spans="13:14" x14ac:dyDescent="0.25">
      <c r="M1630" s="19" t="s">
        <v>6635</v>
      </c>
      <c r="N1630" t="str">
        <f>IF(ISNUMBER(LOOKUP(2^15,SEARCH(SJ!A$1:A$722,$M1630))),"Match")</f>
        <v>Match</v>
      </c>
    </row>
    <row r="1631" spans="13:14" x14ac:dyDescent="0.25">
      <c r="M1631" s="19" t="s">
        <v>6636</v>
      </c>
      <c r="N1631" t="str">
        <f>IF(ISNUMBER(LOOKUP(2^15,SEARCH(SJ!A$1:A$722,$M1631))),"Match")</f>
        <v>Match</v>
      </c>
    </row>
    <row r="1632" spans="13:14" x14ac:dyDescent="0.25">
      <c r="M1632" s="19" t="s">
        <v>6637</v>
      </c>
      <c r="N1632" t="str">
        <f>IF(ISNUMBER(LOOKUP(2^15,SEARCH(SJ!A$1:A$722,$M1632))),"Match")</f>
        <v>Match</v>
      </c>
    </row>
    <row r="1633" spans="13:14" x14ac:dyDescent="0.25">
      <c r="M1633" s="19" t="s">
        <v>6638</v>
      </c>
      <c r="N1633" t="b">
        <f>IF(ISNUMBER(LOOKUP(2^15,SEARCH(SJ!A$1:A$722,$M1633))),"Match")</f>
        <v>0</v>
      </c>
    </row>
    <row r="1634" spans="13:14" x14ac:dyDescent="0.25">
      <c r="M1634" s="19" t="s">
        <v>6639</v>
      </c>
      <c r="N1634" t="b">
        <f>IF(ISNUMBER(LOOKUP(2^15,SEARCH(SJ!A$1:A$722,$M1634))),"Match")</f>
        <v>0</v>
      </c>
    </row>
    <row r="1635" spans="13:14" x14ac:dyDescent="0.25">
      <c r="M1635" s="19" t="s">
        <v>6640</v>
      </c>
      <c r="N1635" t="b">
        <f>IF(ISNUMBER(LOOKUP(2^15,SEARCH(SJ!A$1:A$722,$M1635))),"Match")</f>
        <v>0</v>
      </c>
    </row>
    <row r="1636" spans="13:14" x14ac:dyDescent="0.25">
      <c r="M1636" s="19" t="s">
        <v>6641</v>
      </c>
      <c r="N1636" t="str">
        <f>IF(ISNUMBER(LOOKUP(2^15,SEARCH(SJ!A$1:A$722,$M1636))),"Match")</f>
        <v>Match</v>
      </c>
    </row>
    <row r="1637" spans="13:14" x14ac:dyDescent="0.25">
      <c r="M1637" s="19" t="s">
        <v>6642</v>
      </c>
      <c r="N1637" t="b">
        <f>IF(ISNUMBER(LOOKUP(2^15,SEARCH(SJ!A$1:A$722,$M1637))),"Match")</f>
        <v>0</v>
      </c>
    </row>
    <row r="1638" spans="13:14" x14ac:dyDescent="0.25">
      <c r="M1638" s="19" t="s">
        <v>6643</v>
      </c>
      <c r="N1638" t="str">
        <f>IF(ISNUMBER(LOOKUP(2^15,SEARCH(SJ!A$1:A$722,$M1638))),"Match")</f>
        <v>Match</v>
      </c>
    </row>
    <row r="1639" spans="13:14" x14ac:dyDescent="0.25">
      <c r="M1639" s="19" t="s">
        <v>6644</v>
      </c>
      <c r="N1639" t="str">
        <f>IF(ISNUMBER(LOOKUP(2^15,SEARCH(SJ!A$1:A$722,$M1639))),"Match")</f>
        <v>Match</v>
      </c>
    </row>
    <row r="1640" spans="13:14" x14ac:dyDescent="0.25">
      <c r="M1640" s="19" t="s">
        <v>6645</v>
      </c>
      <c r="N1640" t="str">
        <f>IF(ISNUMBER(LOOKUP(2^15,SEARCH(SJ!A$1:A$722,$M1640))),"Match")</f>
        <v>Match</v>
      </c>
    </row>
    <row r="1641" spans="13:14" x14ac:dyDescent="0.25">
      <c r="M1641" s="19" t="s">
        <v>6646</v>
      </c>
      <c r="N1641" t="b">
        <f>IF(ISNUMBER(LOOKUP(2^15,SEARCH(SJ!A$1:A$722,$M1641))),"Match")</f>
        <v>0</v>
      </c>
    </row>
    <row r="1642" spans="13:14" x14ac:dyDescent="0.25">
      <c r="M1642" s="19" t="s">
        <v>6647</v>
      </c>
      <c r="N1642" t="str">
        <f>IF(ISNUMBER(LOOKUP(2^15,SEARCH(SJ!A$1:A$722,$M1642))),"Match")</f>
        <v>Match</v>
      </c>
    </row>
    <row r="1643" spans="13:14" x14ac:dyDescent="0.25">
      <c r="M1643" s="19" t="s">
        <v>6648</v>
      </c>
      <c r="N1643" t="str">
        <f>IF(ISNUMBER(LOOKUP(2^15,SEARCH(SJ!A$1:A$722,$M1643))),"Match")</f>
        <v>Match</v>
      </c>
    </row>
    <row r="1644" spans="13:14" x14ac:dyDescent="0.25">
      <c r="M1644" s="19" t="s">
        <v>6649</v>
      </c>
      <c r="N1644" t="b">
        <f>IF(ISNUMBER(LOOKUP(2^15,SEARCH(SJ!A$1:A$722,$M1644))),"Match")</f>
        <v>0</v>
      </c>
    </row>
    <row r="1645" spans="13:14" x14ac:dyDescent="0.25">
      <c r="M1645" s="19" t="s">
        <v>6650</v>
      </c>
      <c r="N1645" t="b">
        <f>IF(ISNUMBER(LOOKUP(2^15,SEARCH(SJ!A$1:A$722,$M1645))),"Match")</f>
        <v>0</v>
      </c>
    </row>
    <row r="1646" spans="13:14" x14ac:dyDescent="0.25">
      <c r="M1646" s="19" t="s">
        <v>6651</v>
      </c>
      <c r="N1646" t="str">
        <f>IF(ISNUMBER(LOOKUP(2^15,SEARCH(SJ!A$1:A$722,$M1646))),"Match")</f>
        <v>Match</v>
      </c>
    </row>
    <row r="1647" spans="13:14" x14ac:dyDescent="0.25">
      <c r="M1647" s="19" t="s">
        <v>6652</v>
      </c>
      <c r="N1647" t="str">
        <f>IF(ISNUMBER(LOOKUP(2^15,SEARCH(SJ!A$1:A$722,$M1647))),"Match")</f>
        <v>Match</v>
      </c>
    </row>
    <row r="1648" spans="13:14" x14ac:dyDescent="0.25">
      <c r="M1648" s="19" t="s">
        <v>6653</v>
      </c>
      <c r="N1648" t="str">
        <f>IF(ISNUMBER(LOOKUP(2^15,SEARCH(SJ!A$1:A$722,$M1648))),"Match")</f>
        <v>Match</v>
      </c>
    </row>
    <row r="1649" spans="13:14" x14ac:dyDescent="0.25">
      <c r="M1649" s="19" t="s">
        <v>6654</v>
      </c>
      <c r="N1649" t="str">
        <f>IF(ISNUMBER(LOOKUP(2^15,SEARCH(SJ!A$1:A$722,$M1649))),"Match")</f>
        <v>Match</v>
      </c>
    </row>
    <row r="1650" spans="13:14" x14ac:dyDescent="0.25">
      <c r="M1650" s="19" t="s">
        <v>6655</v>
      </c>
      <c r="N1650" t="b">
        <f>IF(ISNUMBER(LOOKUP(2^15,SEARCH(SJ!A$1:A$722,$M1650))),"Match")</f>
        <v>0</v>
      </c>
    </row>
    <row r="1651" spans="13:14" x14ac:dyDescent="0.25">
      <c r="M1651" s="19" t="s">
        <v>6656</v>
      </c>
      <c r="N1651" t="str">
        <f>IF(ISNUMBER(LOOKUP(2^15,SEARCH(SJ!A$1:A$722,$M1651))),"Match")</f>
        <v>Match</v>
      </c>
    </row>
    <row r="1652" spans="13:14" x14ac:dyDescent="0.25">
      <c r="M1652" s="19" t="s">
        <v>6657</v>
      </c>
      <c r="N1652" t="b">
        <f>IF(ISNUMBER(LOOKUP(2^15,SEARCH(SJ!A$1:A$722,$M1652))),"Match")</f>
        <v>0</v>
      </c>
    </row>
    <row r="1653" spans="13:14" x14ac:dyDescent="0.25">
      <c r="M1653" s="19" t="s">
        <v>6658</v>
      </c>
      <c r="N1653" t="b">
        <f>IF(ISNUMBER(LOOKUP(2^15,SEARCH(SJ!A$1:A$722,$M1653))),"Match")</f>
        <v>0</v>
      </c>
    </row>
    <row r="1654" spans="13:14" x14ac:dyDescent="0.25">
      <c r="M1654" s="19" t="s">
        <v>6659</v>
      </c>
      <c r="N1654" t="str">
        <f>IF(ISNUMBER(LOOKUP(2^15,SEARCH(SJ!A$1:A$722,$M1654))),"Match")</f>
        <v>Match</v>
      </c>
    </row>
    <row r="1655" spans="13:14" x14ac:dyDescent="0.25">
      <c r="M1655" s="19" t="s">
        <v>6660</v>
      </c>
      <c r="N1655" t="str">
        <f>IF(ISNUMBER(LOOKUP(2^15,SEARCH(SJ!A$1:A$722,$M1655))),"Match")</f>
        <v>Match</v>
      </c>
    </row>
    <row r="1656" spans="13:14" x14ac:dyDescent="0.25">
      <c r="M1656" s="19" t="s">
        <v>6661</v>
      </c>
      <c r="N1656" t="str">
        <f>IF(ISNUMBER(LOOKUP(2^15,SEARCH(SJ!A$1:A$722,$M1656))),"Match")</f>
        <v>Match</v>
      </c>
    </row>
    <row r="1657" spans="13:14" x14ac:dyDescent="0.25">
      <c r="M1657" s="19" t="s">
        <v>6662</v>
      </c>
      <c r="N1657" t="str">
        <f>IF(ISNUMBER(LOOKUP(2^15,SEARCH(SJ!A$1:A$722,$M1657))),"Match")</f>
        <v>Match</v>
      </c>
    </row>
    <row r="1658" spans="13:14" x14ac:dyDescent="0.25">
      <c r="M1658" s="19" t="s">
        <v>6663</v>
      </c>
      <c r="N1658" t="b">
        <f>IF(ISNUMBER(LOOKUP(2^15,SEARCH(SJ!A$1:A$722,$M1658))),"Match")</f>
        <v>0</v>
      </c>
    </row>
    <row r="1659" spans="13:14" x14ac:dyDescent="0.25">
      <c r="M1659" s="19" t="s">
        <v>6664</v>
      </c>
      <c r="N1659" t="b">
        <f>IF(ISNUMBER(LOOKUP(2^15,SEARCH(SJ!A$1:A$722,$M1659))),"Match")</f>
        <v>0</v>
      </c>
    </row>
    <row r="1660" spans="13:14" x14ac:dyDescent="0.25">
      <c r="M1660" s="19" t="s">
        <v>6665</v>
      </c>
      <c r="N1660" t="str">
        <f>IF(ISNUMBER(LOOKUP(2^15,SEARCH(SJ!A$1:A$722,$M1660))),"Match")</f>
        <v>Match</v>
      </c>
    </row>
    <row r="1661" spans="13:14" x14ac:dyDescent="0.25">
      <c r="M1661" s="19" t="s">
        <v>6666</v>
      </c>
      <c r="N1661" t="b">
        <f>IF(ISNUMBER(LOOKUP(2^15,SEARCH(SJ!A$1:A$722,$M1661))),"Match")</f>
        <v>0</v>
      </c>
    </row>
    <row r="1662" spans="13:14" x14ac:dyDescent="0.25">
      <c r="M1662" s="19" t="s">
        <v>6667</v>
      </c>
      <c r="N1662" t="str">
        <f>IF(ISNUMBER(LOOKUP(2^15,SEARCH(SJ!A$1:A$722,$M1662))),"Match")</f>
        <v>Match</v>
      </c>
    </row>
    <row r="1663" spans="13:14" x14ac:dyDescent="0.25">
      <c r="M1663" s="19" t="s">
        <v>6668</v>
      </c>
      <c r="N1663" t="b">
        <f>IF(ISNUMBER(LOOKUP(2^15,SEARCH(SJ!A$1:A$722,$M1663))),"Match")</f>
        <v>0</v>
      </c>
    </row>
    <row r="1664" spans="13:14" x14ac:dyDescent="0.25">
      <c r="M1664" s="19" t="s">
        <v>6669</v>
      </c>
      <c r="N1664" t="b">
        <f>IF(ISNUMBER(LOOKUP(2^15,SEARCH(SJ!A$1:A$722,$M1664))),"Match")</f>
        <v>0</v>
      </c>
    </row>
    <row r="1665" spans="13:14" x14ac:dyDescent="0.25">
      <c r="M1665" s="19" t="s">
        <v>6670</v>
      </c>
      <c r="N1665" t="str">
        <f>IF(ISNUMBER(LOOKUP(2^15,SEARCH(SJ!A$1:A$722,$M1665))),"Match")</f>
        <v>Match</v>
      </c>
    </row>
    <row r="1666" spans="13:14" x14ac:dyDescent="0.25">
      <c r="M1666" s="19" t="s">
        <v>6671</v>
      </c>
      <c r="N1666" t="b">
        <f>IF(ISNUMBER(LOOKUP(2^15,SEARCH(SJ!A$1:A$722,$M1666))),"Match")</f>
        <v>0</v>
      </c>
    </row>
    <row r="1667" spans="13:14" x14ac:dyDescent="0.25">
      <c r="M1667" s="19" t="s">
        <v>6672</v>
      </c>
      <c r="N1667" t="b">
        <f>IF(ISNUMBER(LOOKUP(2^15,SEARCH(SJ!A$1:A$722,$M1667))),"Match")</f>
        <v>0</v>
      </c>
    </row>
    <row r="1668" spans="13:14" x14ac:dyDescent="0.25">
      <c r="M1668" s="19" t="s">
        <v>6673</v>
      </c>
      <c r="N1668" t="str">
        <f>IF(ISNUMBER(LOOKUP(2^15,SEARCH(SJ!A$1:A$722,$M1668))),"Match")</f>
        <v>Match</v>
      </c>
    </row>
    <row r="1669" spans="13:14" x14ac:dyDescent="0.25">
      <c r="M1669" s="19" t="s">
        <v>6674</v>
      </c>
      <c r="N1669" t="str">
        <f>IF(ISNUMBER(LOOKUP(2^15,SEARCH(SJ!A$1:A$722,$M1669))),"Match")</f>
        <v>Match</v>
      </c>
    </row>
    <row r="1670" spans="13:14" x14ac:dyDescent="0.25">
      <c r="M1670" s="19" t="s">
        <v>6675</v>
      </c>
      <c r="N1670" t="str">
        <f>IF(ISNUMBER(LOOKUP(2^15,SEARCH(SJ!A$1:A$722,$M1670))),"Match")</f>
        <v>Match</v>
      </c>
    </row>
    <row r="1671" spans="13:14" x14ac:dyDescent="0.25">
      <c r="M1671" s="19" t="s">
        <v>6676</v>
      </c>
      <c r="N1671" t="str">
        <f>IF(ISNUMBER(LOOKUP(2^15,SEARCH(SJ!A$1:A$722,$M1671))),"Match")</f>
        <v>Match</v>
      </c>
    </row>
    <row r="1672" spans="13:14" x14ac:dyDescent="0.25">
      <c r="M1672" s="19" t="s">
        <v>6677</v>
      </c>
      <c r="N1672" t="str">
        <f>IF(ISNUMBER(LOOKUP(2^15,SEARCH(SJ!A$1:A$722,$M1672))),"Match")</f>
        <v>Match</v>
      </c>
    </row>
    <row r="1673" spans="13:14" x14ac:dyDescent="0.25">
      <c r="M1673" s="19" t="s">
        <v>6678</v>
      </c>
      <c r="N1673" t="str">
        <f>IF(ISNUMBER(LOOKUP(2^15,SEARCH(SJ!A$1:A$722,$M1673))),"Match")</f>
        <v>Match</v>
      </c>
    </row>
    <row r="1674" spans="13:14" x14ac:dyDescent="0.25">
      <c r="M1674" s="19" t="s">
        <v>6679</v>
      </c>
      <c r="N1674" t="str">
        <f>IF(ISNUMBER(LOOKUP(2^15,SEARCH(SJ!A$1:A$722,$M1674))),"Match")</f>
        <v>Match</v>
      </c>
    </row>
    <row r="1675" spans="13:14" x14ac:dyDescent="0.25">
      <c r="M1675" s="19" t="s">
        <v>6680</v>
      </c>
      <c r="N1675" t="b">
        <f>IF(ISNUMBER(LOOKUP(2^15,SEARCH(SJ!A$1:A$722,$M1675))),"Match")</f>
        <v>0</v>
      </c>
    </row>
    <row r="1676" spans="13:14" x14ac:dyDescent="0.25">
      <c r="M1676" s="19" t="s">
        <v>6681</v>
      </c>
      <c r="N1676" t="b">
        <f>IF(ISNUMBER(LOOKUP(2^15,SEARCH(SJ!A$1:A$722,$M1676))),"Match")</f>
        <v>0</v>
      </c>
    </row>
    <row r="1677" spans="13:14" x14ac:dyDescent="0.25">
      <c r="M1677" s="19" t="s">
        <v>6682</v>
      </c>
      <c r="N1677" t="b">
        <f>IF(ISNUMBER(LOOKUP(2^15,SEARCH(SJ!A$1:A$722,$M1677))),"Match")</f>
        <v>0</v>
      </c>
    </row>
    <row r="1678" spans="13:14" x14ac:dyDescent="0.25">
      <c r="M1678" s="19" t="s">
        <v>6683</v>
      </c>
      <c r="N1678" t="b">
        <f>IF(ISNUMBER(LOOKUP(2^15,SEARCH(SJ!A$1:A$722,$M1678))),"Match")</f>
        <v>0</v>
      </c>
    </row>
    <row r="1679" spans="13:14" x14ac:dyDescent="0.25">
      <c r="M1679" s="19" t="s">
        <v>6684</v>
      </c>
      <c r="N1679" t="b">
        <f>IF(ISNUMBER(LOOKUP(2^15,SEARCH(SJ!A$1:A$722,$M1679))),"Match")</f>
        <v>0</v>
      </c>
    </row>
    <row r="1680" spans="13:14" x14ac:dyDescent="0.25">
      <c r="M1680" s="19" t="s">
        <v>6685</v>
      </c>
      <c r="N1680" t="b">
        <f>IF(ISNUMBER(LOOKUP(2^15,SEARCH(SJ!A$1:A$722,$M1680))),"Match")</f>
        <v>0</v>
      </c>
    </row>
    <row r="1681" spans="13:14" x14ac:dyDescent="0.25">
      <c r="M1681" s="19" t="s">
        <v>6686</v>
      </c>
      <c r="N1681" t="str">
        <f>IF(ISNUMBER(LOOKUP(2^15,SEARCH(SJ!A$1:A$722,$M1681))),"Match")</f>
        <v>Match</v>
      </c>
    </row>
    <row r="1682" spans="13:14" x14ac:dyDescent="0.25">
      <c r="M1682" s="19" t="s">
        <v>6687</v>
      </c>
      <c r="N1682" t="b">
        <f>IF(ISNUMBER(LOOKUP(2^15,SEARCH(SJ!A$1:A$722,$M1682))),"Match")</f>
        <v>0</v>
      </c>
    </row>
    <row r="1683" spans="13:14" x14ac:dyDescent="0.25">
      <c r="M1683" s="19" t="s">
        <v>6688</v>
      </c>
      <c r="N1683" t="str">
        <f>IF(ISNUMBER(LOOKUP(2^15,SEARCH(SJ!A$1:A$722,$M1683))),"Match")</f>
        <v>Match</v>
      </c>
    </row>
    <row r="1684" spans="13:14" x14ac:dyDescent="0.25">
      <c r="M1684" s="19" t="s">
        <v>6689</v>
      </c>
      <c r="N1684" t="str">
        <f>IF(ISNUMBER(LOOKUP(2^15,SEARCH(SJ!A$1:A$722,$M1684))),"Match")</f>
        <v>Match</v>
      </c>
    </row>
    <row r="1685" spans="13:14" x14ac:dyDescent="0.25">
      <c r="M1685" s="19" t="s">
        <v>6690</v>
      </c>
      <c r="N1685" t="str">
        <f>IF(ISNUMBER(LOOKUP(2^15,SEARCH(SJ!A$1:A$722,$M1685))),"Match")</f>
        <v>Match</v>
      </c>
    </row>
    <row r="1686" spans="13:14" x14ac:dyDescent="0.25">
      <c r="M1686" s="19" t="s">
        <v>6691</v>
      </c>
      <c r="N1686" t="b">
        <f>IF(ISNUMBER(LOOKUP(2^15,SEARCH(SJ!A$1:A$722,$M1686))),"Match")</f>
        <v>0</v>
      </c>
    </row>
    <row r="1687" spans="13:14" x14ac:dyDescent="0.25">
      <c r="M1687" s="19" t="s">
        <v>6692</v>
      </c>
      <c r="N1687" t="str">
        <f>IF(ISNUMBER(LOOKUP(2^15,SEARCH(SJ!A$1:A$722,$M1687))),"Match")</f>
        <v>Match</v>
      </c>
    </row>
    <row r="1688" spans="13:14" x14ac:dyDescent="0.25">
      <c r="M1688" s="19" t="s">
        <v>6693</v>
      </c>
      <c r="N1688" t="b">
        <f>IF(ISNUMBER(LOOKUP(2^15,SEARCH(SJ!A$1:A$722,$M1688))),"Match")</f>
        <v>0</v>
      </c>
    </row>
    <row r="1689" spans="13:14" x14ac:dyDescent="0.25">
      <c r="M1689" s="19" t="s">
        <v>6694</v>
      </c>
      <c r="N1689" t="str">
        <f>IF(ISNUMBER(LOOKUP(2^15,SEARCH(SJ!A$1:A$722,$M1689))),"Match")</f>
        <v>Match</v>
      </c>
    </row>
    <row r="1690" spans="13:14" x14ac:dyDescent="0.25">
      <c r="M1690" s="19" t="s">
        <v>6695</v>
      </c>
      <c r="N1690" t="b">
        <f>IF(ISNUMBER(LOOKUP(2^15,SEARCH(SJ!A$1:A$722,$M1690))),"Match")</f>
        <v>0</v>
      </c>
    </row>
    <row r="1691" spans="13:14" x14ac:dyDescent="0.25">
      <c r="M1691" s="19" t="s">
        <v>6696</v>
      </c>
      <c r="N1691" t="str">
        <f>IF(ISNUMBER(LOOKUP(2^15,SEARCH(SJ!A$1:A$722,$M1691))),"Match")</f>
        <v>Match</v>
      </c>
    </row>
    <row r="1692" spans="13:14" x14ac:dyDescent="0.25">
      <c r="M1692" s="19" t="s">
        <v>6697</v>
      </c>
      <c r="N1692" t="str">
        <f>IF(ISNUMBER(LOOKUP(2^15,SEARCH(SJ!A$1:A$722,$M1692))),"Match")</f>
        <v>Match</v>
      </c>
    </row>
    <row r="1693" spans="13:14" x14ac:dyDescent="0.25">
      <c r="M1693" s="19" t="s">
        <v>6698</v>
      </c>
      <c r="N1693" t="str">
        <f>IF(ISNUMBER(LOOKUP(2^15,SEARCH(SJ!A$1:A$722,$M1693))),"Match")</f>
        <v>Match</v>
      </c>
    </row>
    <row r="1694" spans="13:14" x14ac:dyDescent="0.25">
      <c r="M1694" s="19" t="s">
        <v>6699</v>
      </c>
      <c r="N1694" t="str">
        <f>IF(ISNUMBER(LOOKUP(2^15,SEARCH(SJ!A$1:A$722,$M1694))),"Match")</f>
        <v>Match</v>
      </c>
    </row>
    <row r="1695" spans="13:14" x14ac:dyDescent="0.25">
      <c r="M1695" s="19" t="s">
        <v>6700</v>
      </c>
      <c r="N1695" t="str">
        <f>IF(ISNUMBER(LOOKUP(2^15,SEARCH(SJ!A$1:A$722,$M1695))),"Match")</f>
        <v>Match</v>
      </c>
    </row>
    <row r="1696" spans="13:14" x14ac:dyDescent="0.25">
      <c r="M1696" s="19" t="s">
        <v>3273</v>
      </c>
      <c r="N1696" t="b">
        <f>IF(ISNUMBER(LOOKUP(2^15,SEARCH(SJ!A$1:A$722,$M1696))),"Match")</f>
        <v>0</v>
      </c>
    </row>
    <row r="1697" spans="13:14" x14ac:dyDescent="0.25">
      <c r="M1697" s="19" t="s">
        <v>6701</v>
      </c>
      <c r="N1697" t="str">
        <f>IF(ISNUMBER(LOOKUP(2^15,SEARCH(SJ!A$1:A$722,$M1697))),"Match")</f>
        <v>Match</v>
      </c>
    </row>
    <row r="1698" spans="13:14" x14ac:dyDescent="0.25">
      <c r="M1698" s="19" t="s">
        <v>6702</v>
      </c>
      <c r="N1698" t="str">
        <f>IF(ISNUMBER(LOOKUP(2^15,SEARCH(SJ!A$1:A$722,$M1698))),"Match")</f>
        <v>Match</v>
      </c>
    </row>
    <row r="1699" spans="13:14" x14ac:dyDescent="0.25">
      <c r="M1699" s="19" t="s">
        <v>6703</v>
      </c>
      <c r="N1699" t="b">
        <f>IF(ISNUMBER(LOOKUP(2^15,SEARCH(SJ!A$1:A$722,$M1699))),"Match")</f>
        <v>0</v>
      </c>
    </row>
    <row r="1700" spans="13:14" x14ac:dyDescent="0.25">
      <c r="M1700" s="19" t="s">
        <v>6704</v>
      </c>
      <c r="N1700" t="b">
        <f>IF(ISNUMBER(LOOKUP(2^15,SEARCH(SJ!A$1:A$722,$M1700))),"Match")</f>
        <v>0</v>
      </c>
    </row>
    <row r="1701" spans="13:14" x14ac:dyDescent="0.25">
      <c r="M1701" s="19" t="s">
        <v>6705</v>
      </c>
      <c r="N1701" t="str">
        <f>IF(ISNUMBER(LOOKUP(2^15,SEARCH(SJ!A$1:A$722,$M1701))),"Match")</f>
        <v>Match</v>
      </c>
    </row>
    <row r="1702" spans="13:14" x14ac:dyDescent="0.25">
      <c r="M1702" s="19" t="s">
        <v>6706</v>
      </c>
      <c r="N1702" t="str">
        <f>IF(ISNUMBER(LOOKUP(2^15,SEARCH(SJ!A$1:A$722,$M1702))),"Match")</f>
        <v>Match</v>
      </c>
    </row>
    <row r="1703" spans="13:14" x14ac:dyDescent="0.25">
      <c r="M1703" s="19" t="s">
        <v>6707</v>
      </c>
      <c r="N1703" t="b">
        <f>IF(ISNUMBER(LOOKUP(2^15,SEARCH(SJ!A$1:A$722,$M1703))),"Match")</f>
        <v>0</v>
      </c>
    </row>
    <row r="1704" spans="13:14" x14ac:dyDescent="0.25">
      <c r="M1704" s="19" t="s">
        <v>6708</v>
      </c>
      <c r="N1704" t="b">
        <f>IF(ISNUMBER(LOOKUP(2^15,SEARCH(SJ!A$1:A$722,$M1704))),"Match")</f>
        <v>0</v>
      </c>
    </row>
    <row r="1705" spans="13:14" x14ac:dyDescent="0.25">
      <c r="M1705" s="19" t="s">
        <v>6709</v>
      </c>
      <c r="N1705" t="str">
        <f>IF(ISNUMBER(LOOKUP(2^15,SEARCH(SJ!A$1:A$722,$M1705))),"Match")</f>
        <v>Match</v>
      </c>
    </row>
    <row r="1706" spans="13:14" x14ac:dyDescent="0.25">
      <c r="M1706" s="19" t="s">
        <v>6710</v>
      </c>
      <c r="N1706" t="b">
        <f>IF(ISNUMBER(LOOKUP(2^15,SEARCH(SJ!A$1:A$722,$M1706))),"Match")</f>
        <v>0</v>
      </c>
    </row>
    <row r="1707" spans="13:14" x14ac:dyDescent="0.25">
      <c r="M1707" s="19" t="s">
        <v>6711</v>
      </c>
      <c r="N1707" t="b">
        <f>IF(ISNUMBER(LOOKUP(2^15,SEARCH(SJ!A$1:A$722,$M1707))),"Match")</f>
        <v>0</v>
      </c>
    </row>
    <row r="1708" spans="13:14" x14ac:dyDescent="0.25">
      <c r="M1708" s="19" t="s">
        <v>6712</v>
      </c>
      <c r="N1708" t="b">
        <f>IF(ISNUMBER(LOOKUP(2^15,SEARCH(SJ!A$1:A$722,$M1708))),"Match")</f>
        <v>0</v>
      </c>
    </row>
    <row r="1709" spans="13:14" x14ac:dyDescent="0.25">
      <c r="M1709" s="19" t="s">
        <v>6713</v>
      </c>
      <c r="N1709" t="str">
        <f>IF(ISNUMBER(LOOKUP(2^15,SEARCH(SJ!A$1:A$722,$M1709))),"Match")</f>
        <v>Match</v>
      </c>
    </row>
    <row r="1710" spans="13:14" x14ac:dyDescent="0.25">
      <c r="M1710" s="19" t="s">
        <v>6714</v>
      </c>
      <c r="N1710" t="b">
        <f>IF(ISNUMBER(LOOKUP(2^15,SEARCH(SJ!A$1:A$722,$M1710))),"Match")</f>
        <v>0</v>
      </c>
    </row>
    <row r="1711" spans="13:14" x14ac:dyDescent="0.25">
      <c r="M1711" s="19" t="s">
        <v>6715</v>
      </c>
      <c r="N1711" t="b">
        <f>IF(ISNUMBER(LOOKUP(2^15,SEARCH(SJ!A$1:A$722,$M1711))),"Match")</f>
        <v>0</v>
      </c>
    </row>
    <row r="1712" spans="13:14" x14ac:dyDescent="0.25">
      <c r="M1712" s="19" t="s">
        <v>6716</v>
      </c>
      <c r="N1712" t="str">
        <f>IF(ISNUMBER(LOOKUP(2^15,SEARCH(SJ!A$1:A$722,$M1712))),"Match")</f>
        <v>Match</v>
      </c>
    </row>
    <row r="1713" spans="13:14" x14ac:dyDescent="0.25">
      <c r="M1713" s="19" t="s">
        <v>6717</v>
      </c>
      <c r="N1713" t="str">
        <f>IF(ISNUMBER(LOOKUP(2^15,SEARCH(SJ!A$1:A$722,$M1713))),"Match")</f>
        <v>Match</v>
      </c>
    </row>
    <row r="1714" spans="13:14" x14ac:dyDescent="0.25">
      <c r="M1714" s="19" t="s">
        <v>6718</v>
      </c>
      <c r="N1714" t="str">
        <f>IF(ISNUMBER(LOOKUP(2^15,SEARCH(SJ!A$1:A$722,$M1714))),"Match")</f>
        <v>Match</v>
      </c>
    </row>
    <row r="1715" spans="13:14" x14ac:dyDescent="0.25">
      <c r="M1715" s="19" t="s">
        <v>6719</v>
      </c>
      <c r="N1715" t="str">
        <f>IF(ISNUMBER(LOOKUP(2^15,SEARCH(SJ!A$1:A$722,$M1715))),"Match")</f>
        <v>Match</v>
      </c>
    </row>
    <row r="1716" spans="13:14" x14ac:dyDescent="0.25">
      <c r="M1716" s="19" t="s">
        <v>6720</v>
      </c>
      <c r="N1716" t="str">
        <f>IF(ISNUMBER(LOOKUP(2^15,SEARCH(SJ!A$1:A$722,$M1716))),"Match")</f>
        <v>Match</v>
      </c>
    </row>
    <row r="1717" spans="13:14" x14ac:dyDescent="0.25">
      <c r="M1717" s="19" t="s">
        <v>6721</v>
      </c>
      <c r="N1717" t="str">
        <f>IF(ISNUMBER(LOOKUP(2^15,SEARCH(SJ!A$1:A$722,$M1717))),"Match")</f>
        <v>Match</v>
      </c>
    </row>
    <row r="1718" spans="13:14" x14ac:dyDescent="0.25">
      <c r="M1718" s="19" t="s">
        <v>6722</v>
      </c>
      <c r="N1718" t="str">
        <f>IF(ISNUMBER(LOOKUP(2^15,SEARCH(SJ!A$1:A$722,$M1718))),"Match")</f>
        <v>Match</v>
      </c>
    </row>
    <row r="1719" spans="13:14" x14ac:dyDescent="0.25">
      <c r="M1719" s="19" t="s">
        <v>6723</v>
      </c>
      <c r="N1719" t="b">
        <f>IF(ISNUMBER(LOOKUP(2^15,SEARCH(SJ!A$1:A$722,$M1719))),"Match")</f>
        <v>0</v>
      </c>
    </row>
    <row r="1720" spans="13:14" x14ac:dyDescent="0.25">
      <c r="M1720" s="19" t="s">
        <v>6724</v>
      </c>
      <c r="N1720" t="str">
        <f>IF(ISNUMBER(LOOKUP(2^15,SEARCH(SJ!A$1:A$722,$M1720))),"Match")</f>
        <v>Match</v>
      </c>
    </row>
    <row r="1721" spans="13:14" x14ac:dyDescent="0.25">
      <c r="M1721" s="19" t="s">
        <v>6725</v>
      </c>
      <c r="N1721" t="b">
        <f>IF(ISNUMBER(LOOKUP(2^15,SEARCH(SJ!A$1:A$722,$M1721))),"Match")</f>
        <v>0</v>
      </c>
    </row>
    <row r="1722" spans="13:14" x14ac:dyDescent="0.25">
      <c r="M1722" s="19" t="s">
        <v>6726</v>
      </c>
      <c r="N1722" t="b">
        <f>IF(ISNUMBER(LOOKUP(2^15,SEARCH(SJ!A$1:A$722,$M1722))),"Match")</f>
        <v>0</v>
      </c>
    </row>
    <row r="1723" spans="13:14" x14ac:dyDescent="0.25">
      <c r="M1723" s="19" t="s">
        <v>6727</v>
      </c>
      <c r="N1723" t="b">
        <f>IF(ISNUMBER(LOOKUP(2^15,SEARCH(SJ!A$1:A$722,$M1723))),"Match")</f>
        <v>0</v>
      </c>
    </row>
    <row r="1724" spans="13:14" x14ac:dyDescent="0.25">
      <c r="M1724" s="19" t="s">
        <v>6728</v>
      </c>
      <c r="N1724" t="str">
        <f>IF(ISNUMBER(LOOKUP(2^15,SEARCH(SJ!A$1:A$722,$M1724))),"Match")</f>
        <v>Match</v>
      </c>
    </row>
    <row r="1725" spans="13:14" x14ac:dyDescent="0.25">
      <c r="M1725" s="19" t="s">
        <v>6729</v>
      </c>
      <c r="N1725" t="b">
        <f>IF(ISNUMBER(LOOKUP(2^15,SEARCH(SJ!A$1:A$722,$M1725))),"Match")</f>
        <v>0</v>
      </c>
    </row>
    <row r="1726" spans="13:14" x14ac:dyDescent="0.25">
      <c r="M1726" s="19" t="s">
        <v>6730</v>
      </c>
      <c r="N1726" t="b">
        <f>IF(ISNUMBER(LOOKUP(2^15,SEARCH(SJ!A$1:A$722,$M1726))),"Match")</f>
        <v>0</v>
      </c>
    </row>
    <row r="1727" spans="13:14" x14ac:dyDescent="0.25">
      <c r="M1727" s="19" t="s">
        <v>6731</v>
      </c>
      <c r="N1727" t="b">
        <f>IF(ISNUMBER(LOOKUP(2^15,SEARCH(SJ!A$1:A$722,$M1727))),"Match")</f>
        <v>0</v>
      </c>
    </row>
    <row r="1728" spans="13:14" x14ac:dyDescent="0.25">
      <c r="M1728" s="19" t="s">
        <v>6732</v>
      </c>
      <c r="N1728" t="b">
        <f>IF(ISNUMBER(LOOKUP(2^15,SEARCH(SJ!A$1:A$722,$M1728))),"Match")</f>
        <v>0</v>
      </c>
    </row>
    <row r="1729" spans="13:14" x14ac:dyDescent="0.25">
      <c r="M1729" s="19" t="s">
        <v>6733</v>
      </c>
      <c r="N1729" t="str">
        <f>IF(ISNUMBER(LOOKUP(2^15,SEARCH(SJ!A$1:A$722,$M1729))),"Match")</f>
        <v>Match</v>
      </c>
    </row>
    <row r="1730" spans="13:14" x14ac:dyDescent="0.25">
      <c r="M1730" s="19" t="s">
        <v>6734</v>
      </c>
      <c r="N1730" t="b">
        <f>IF(ISNUMBER(LOOKUP(2^15,SEARCH(SJ!A$1:A$722,$M1730))),"Match")</f>
        <v>0</v>
      </c>
    </row>
    <row r="1731" spans="13:14" x14ac:dyDescent="0.25">
      <c r="M1731" s="19" t="s">
        <v>6735</v>
      </c>
      <c r="N1731" t="str">
        <f>IF(ISNUMBER(LOOKUP(2^15,SEARCH(SJ!A$1:A$722,$M1731))),"Match")</f>
        <v>Match</v>
      </c>
    </row>
    <row r="1732" spans="13:14" x14ac:dyDescent="0.25">
      <c r="M1732" s="19" t="s">
        <v>6736</v>
      </c>
      <c r="N1732" t="b">
        <f>IF(ISNUMBER(LOOKUP(2^15,SEARCH(SJ!A$1:A$722,$M1732))),"Match")</f>
        <v>0</v>
      </c>
    </row>
    <row r="1733" spans="13:14" x14ac:dyDescent="0.25">
      <c r="M1733" s="19" t="s">
        <v>6737</v>
      </c>
      <c r="N1733" t="str">
        <f>IF(ISNUMBER(LOOKUP(2^15,SEARCH(SJ!A$1:A$722,$M1733))),"Match")</f>
        <v>Match</v>
      </c>
    </row>
    <row r="1734" spans="13:14" x14ac:dyDescent="0.25">
      <c r="M1734" s="19" t="s">
        <v>6738</v>
      </c>
      <c r="N1734" t="str">
        <f>IF(ISNUMBER(LOOKUP(2^15,SEARCH(SJ!A$1:A$722,$M1734))),"Match")</f>
        <v>Match</v>
      </c>
    </row>
    <row r="1735" spans="13:14" x14ac:dyDescent="0.25">
      <c r="M1735" s="19" t="s">
        <v>6739</v>
      </c>
      <c r="N1735" t="b">
        <f>IF(ISNUMBER(LOOKUP(2^15,SEARCH(SJ!A$1:A$722,$M1735))),"Match")</f>
        <v>0</v>
      </c>
    </row>
    <row r="1736" spans="13:14" x14ac:dyDescent="0.25">
      <c r="M1736" s="19" t="s">
        <v>6740</v>
      </c>
      <c r="N1736" t="str">
        <f>IF(ISNUMBER(LOOKUP(2^15,SEARCH(SJ!A$1:A$722,$M1736))),"Match")</f>
        <v>Match</v>
      </c>
    </row>
    <row r="1737" spans="13:14" x14ac:dyDescent="0.25">
      <c r="M1737" s="19" t="s">
        <v>6741</v>
      </c>
      <c r="N1737" t="str">
        <f>IF(ISNUMBER(LOOKUP(2^15,SEARCH(SJ!A$1:A$722,$M1737))),"Match")</f>
        <v>Match</v>
      </c>
    </row>
    <row r="1738" spans="13:14" x14ac:dyDescent="0.25">
      <c r="M1738" s="19" t="s">
        <v>6742</v>
      </c>
      <c r="N1738" t="b">
        <f>IF(ISNUMBER(LOOKUP(2^15,SEARCH(SJ!A$1:A$722,$M1738))),"Match")</f>
        <v>0</v>
      </c>
    </row>
    <row r="1739" spans="13:14" x14ac:dyDescent="0.25">
      <c r="M1739" s="19" t="s">
        <v>6743</v>
      </c>
      <c r="N1739" t="str">
        <f>IF(ISNUMBER(LOOKUP(2^15,SEARCH(SJ!A$1:A$722,$M1739))),"Match")</f>
        <v>Match</v>
      </c>
    </row>
    <row r="1740" spans="13:14" x14ac:dyDescent="0.25">
      <c r="M1740" s="19" t="s">
        <v>6744</v>
      </c>
      <c r="N1740" t="b">
        <f>IF(ISNUMBER(LOOKUP(2^15,SEARCH(SJ!A$1:A$722,$M1740))),"Match")</f>
        <v>0</v>
      </c>
    </row>
    <row r="1741" spans="13:14" x14ac:dyDescent="0.25">
      <c r="M1741" s="19" t="s">
        <v>6745</v>
      </c>
      <c r="N1741" t="b">
        <f>IF(ISNUMBER(LOOKUP(2^15,SEARCH(SJ!A$1:A$722,$M1741))),"Match")</f>
        <v>0</v>
      </c>
    </row>
    <row r="1742" spans="13:14" x14ac:dyDescent="0.25">
      <c r="M1742" s="19" t="s">
        <v>6746</v>
      </c>
      <c r="N1742" t="str">
        <f>IF(ISNUMBER(LOOKUP(2^15,SEARCH(SJ!A$1:A$722,$M1742))),"Match")</f>
        <v>Match</v>
      </c>
    </row>
    <row r="1743" spans="13:14" x14ac:dyDescent="0.25">
      <c r="M1743" s="19" t="s">
        <v>6747</v>
      </c>
      <c r="N1743" t="str">
        <f>IF(ISNUMBER(LOOKUP(2^15,SEARCH(SJ!A$1:A$722,$M1743))),"Match")</f>
        <v>Match</v>
      </c>
    </row>
    <row r="1744" spans="13:14" x14ac:dyDescent="0.25">
      <c r="M1744" s="19" t="s">
        <v>6748</v>
      </c>
      <c r="N1744" t="str">
        <f>IF(ISNUMBER(LOOKUP(2^15,SEARCH(SJ!A$1:A$722,$M1744))),"Match")</f>
        <v>Match</v>
      </c>
    </row>
    <row r="1745" spans="13:14" x14ac:dyDescent="0.25">
      <c r="M1745" s="19" t="s">
        <v>6749</v>
      </c>
      <c r="N1745" t="b">
        <f>IF(ISNUMBER(LOOKUP(2^15,SEARCH(SJ!A$1:A$722,$M1745))),"Match")</f>
        <v>0</v>
      </c>
    </row>
    <row r="1746" spans="13:14" x14ac:dyDescent="0.25">
      <c r="M1746" s="19" t="s">
        <v>6750</v>
      </c>
      <c r="N1746" t="str">
        <f>IF(ISNUMBER(LOOKUP(2^15,SEARCH(SJ!A$1:A$722,$M1746))),"Match")</f>
        <v>Match</v>
      </c>
    </row>
    <row r="1747" spans="13:14" x14ac:dyDescent="0.25">
      <c r="M1747" s="19" t="s">
        <v>6751</v>
      </c>
      <c r="N1747" t="b">
        <f>IF(ISNUMBER(LOOKUP(2^15,SEARCH(SJ!A$1:A$722,$M1747))),"Match")</f>
        <v>0</v>
      </c>
    </row>
    <row r="1748" spans="13:14" x14ac:dyDescent="0.25">
      <c r="M1748" s="19" t="s">
        <v>6752</v>
      </c>
      <c r="N1748" t="b">
        <f>IF(ISNUMBER(LOOKUP(2^15,SEARCH(SJ!A$1:A$722,$M1748))),"Match")</f>
        <v>0</v>
      </c>
    </row>
    <row r="1749" spans="13:14" x14ac:dyDescent="0.25">
      <c r="M1749" s="19" t="s">
        <v>6753</v>
      </c>
      <c r="N1749" t="b">
        <f>IF(ISNUMBER(LOOKUP(2^15,SEARCH(SJ!A$1:A$722,$M1749))),"Match")</f>
        <v>0</v>
      </c>
    </row>
    <row r="1750" spans="13:14" x14ac:dyDescent="0.25">
      <c r="M1750" s="19" t="s">
        <v>6754</v>
      </c>
      <c r="N1750" t="b">
        <f>IF(ISNUMBER(LOOKUP(2^15,SEARCH(SJ!A$1:A$722,$M1750))),"Match")</f>
        <v>0</v>
      </c>
    </row>
    <row r="1751" spans="13:14" x14ac:dyDescent="0.25">
      <c r="M1751" s="19" t="s">
        <v>6755</v>
      </c>
      <c r="N1751" t="b">
        <f>IF(ISNUMBER(LOOKUP(2^15,SEARCH(SJ!A$1:A$722,$M1751))),"Match")</f>
        <v>0</v>
      </c>
    </row>
    <row r="1752" spans="13:14" x14ac:dyDescent="0.25">
      <c r="M1752" s="19" t="s">
        <v>6756</v>
      </c>
      <c r="N1752" t="b">
        <f>IF(ISNUMBER(LOOKUP(2^15,SEARCH(SJ!A$1:A$722,$M1752))),"Match")</f>
        <v>0</v>
      </c>
    </row>
    <row r="1753" spans="13:14" x14ac:dyDescent="0.25">
      <c r="M1753" s="19" t="s">
        <v>6757</v>
      </c>
      <c r="N1753" t="b">
        <f>IF(ISNUMBER(LOOKUP(2^15,SEARCH(SJ!A$1:A$722,$M1753))),"Match")</f>
        <v>0</v>
      </c>
    </row>
    <row r="1754" spans="13:14" x14ac:dyDescent="0.25">
      <c r="M1754" s="19" t="s">
        <v>6758</v>
      </c>
      <c r="N1754" t="b">
        <f>IF(ISNUMBER(LOOKUP(2^15,SEARCH(SJ!A$1:A$722,$M1754))),"Match")</f>
        <v>0</v>
      </c>
    </row>
    <row r="1755" spans="13:14" x14ac:dyDescent="0.25">
      <c r="M1755" s="19" t="s">
        <v>6759</v>
      </c>
      <c r="N1755" t="b">
        <f>IF(ISNUMBER(LOOKUP(2^15,SEARCH(SJ!A$1:A$722,$M1755))),"Match")</f>
        <v>0</v>
      </c>
    </row>
    <row r="1756" spans="13:14" x14ac:dyDescent="0.25">
      <c r="M1756" s="19" t="s">
        <v>6760</v>
      </c>
      <c r="N1756" t="str">
        <f>IF(ISNUMBER(LOOKUP(2^15,SEARCH(SJ!A$1:A$722,$M1756))),"Match")</f>
        <v>Match</v>
      </c>
    </row>
    <row r="1757" spans="13:14" x14ac:dyDescent="0.25">
      <c r="M1757" s="19" t="s">
        <v>6761</v>
      </c>
      <c r="N1757" t="b">
        <f>IF(ISNUMBER(LOOKUP(2^15,SEARCH(SJ!A$1:A$722,$M1757))),"Match")</f>
        <v>0</v>
      </c>
    </row>
    <row r="1758" spans="13:14" x14ac:dyDescent="0.25">
      <c r="M1758" s="19" t="s">
        <v>6762</v>
      </c>
      <c r="N1758" t="b">
        <f>IF(ISNUMBER(LOOKUP(2^15,SEARCH(SJ!A$1:A$722,$M1758))),"Match")</f>
        <v>0</v>
      </c>
    </row>
    <row r="1759" spans="13:14" x14ac:dyDescent="0.25">
      <c r="M1759" s="19" t="s">
        <v>6763</v>
      </c>
      <c r="N1759" t="str">
        <f>IF(ISNUMBER(LOOKUP(2^15,SEARCH(SJ!A$1:A$722,$M1759))),"Match")</f>
        <v>Match</v>
      </c>
    </row>
    <row r="1760" spans="13:14" x14ac:dyDescent="0.25">
      <c r="M1760" s="19" t="s">
        <v>6764</v>
      </c>
      <c r="N1760" t="b">
        <f>IF(ISNUMBER(LOOKUP(2^15,SEARCH(SJ!A$1:A$722,$M1760))),"Match")</f>
        <v>0</v>
      </c>
    </row>
    <row r="1761" spans="13:14" x14ac:dyDescent="0.25">
      <c r="M1761" s="19" t="s">
        <v>6765</v>
      </c>
      <c r="N1761" t="b">
        <f>IF(ISNUMBER(LOOKUP(2^15,SEARCH(SJ!A$1:A$722,$M1761))),"Match")</f>
        <v>0</v>
      </c>
    </row>
    <row r="1762" spans="13:14" x14ac:dyDescent="0.25">
      <c r="M1762" s="19" t="s">
        <v>6766</v>
      </c>
      <c r="N1762" t="b">
        <f>IF(ISNUMBER(LOOKUP(2^15,SEARCH(SJ!A$1:A$722,$M1762))),"Match")</f>
        <v>0</v>
      </c>
    </row>
    <row r="1763" spans="13:14" x14ac:dyDescent="0.25">
      <c r="M1763" s="19" t="s">
        <v>6767</v>
      </c>
      <c r="N1763" t="b">
        <f>IF(ISNUMBER(LOOKUP(2^15,SEARCH(SJ!A$1:A$722,$M1763))),"Match")</f>
        <v>0</v>
      </c>
    </row>
    <row r="1764" spans="13:14" x14ac:dyDescent="0.25">
      <c r="M1764" s="19" t="s">
        <v>6768</v>
      </c>
      <c r="N1764" t="b">
        <f>IF(ISNUMBER(LOOKUP(2^15,SEARCH(SJ!A$1:A$722,$M1764))),"Match")</f>
        <v>0</v>
      </c>
    </row>
    <row r="1765" spans="13:14" x14ac:dyDescent="0.25">
      <c r="M1765" s="19" t="s">
        <v>6769</v>
      </c>
      <c r="N1765" t="str">
        <f>IF(ISNUMBER(LOOKUP(2^15,SEARCH(SJ!A$1:A$722,$M1765))),"Match")</f>
        <v>Match</v>
      </c>
    </row>
    <row r="1766" spans="13:14" x14ac:dyDescent="0.25">
      <c r="M1766" s="19" t="s">
        <v>6770</v>
      </c>
      <c r="N1766" t="str">
        <f>IF(ISNUMBER(LOOKUP(2^15,SEARCH(SJ!A$1:A$722,$M1766))),"Match")</f>
        <v>Match</v>
      </c>
    </row>
    <row r="1767" spans="13:14" x14ac:dyDescent="0.25">
      <c r="M1767" s="19" t="s">
        <v>6771</v>
      </c>
      <c r="N1767" t="b">
        <f>IF(ISNUMBER(LOOKUP(2^15,SEARCH(SJ!A$1:A$722,$M1767))),"Match")</f>
        <v>0</v>
      </c>
    </row>
    <row r="1768" spans="13:14" x14ac:dyDescent="0.25">
      <c r="M1768" s="19" t="s">
        <v>6772</v>
      </c>
      <c r="N1768" t="b">
        <f>IF(ISNUMBER(LOOKUP(2^15,SEARCH(SJ!A$1:A$722,$M1768))),"Match")</f>
        <v>0</v>
      </c>
    </row>
    <row r="1769" spans="13:14" x14ac:dyDescent="0.25">
      <c r="M1769" s="19" t="s">
        <v>6773</v>
      </c>
      <c r="N1769" t="str">
        <f>IF(ISNUMBER(LOOKUP(2^15,SEARCH(SJ!A$1:A$722,$M1769))),"Match")</f>
        <v>Match</v>
      </c>
    </row>
    <row r="1770" spans="13:14" x14ac:dyDescent="0.25">
      <c r="M1770" s="19" t="s">
        <v>6774</v>
      </c>
      <c r="N1770" t="b">
        <f>IF(ISNUMBER(LOOKUP(2^15,SEARCH(SJ!A$1:A$722,$M1770))),"Match")</f>
        <v>0</v>
      </c>
    </row>
    <row r="1771" spans="13:14" x14ac:dyDescent="0.25">
      <c r="M1771" s="19" t="s">
        <v>6775</v>
      </c>
      <c r="N1771" t="str">
        <f>IF(ISNUMBER(LOOKUP(2^15,SEARCH(SJ!A$1:A$722,$M1771))),"Match")</f>
        <v>Match</v>
      </c>
    </row>
    <row r="1772" spans="13:14" x14ac:dyDescent="0.25">
      <c r="M1772" s="19" t="s">
        <v>6776</v>
      </c>
      <c r="N1772" t="b">
        <f>IF(ISNUMBER(LOOKUP(2^15,SEARCH(SJ!A$1:A$722,$M1772))),"Match")</f>
        <v>0</v>
      </c>
    </row>
    <row r="1773" spans="13:14" x14ac:dyDescent="0.25">
      <c r="M1773" s="19" t="s">
        <v>6777</v>
      </c>
      <c r="N1773" t="str">
        <f>IF(ISNUMBER(LOOKUP(2^15,SEARCH(SJ!A$1:A$722,$M1773))),"Match")</f>
        <v>Match</v>
      </c>
    </row>
    <row r="1774" spans="13:14" x14ac:dyDescent="0.25">
      <c r="M1774" s="19" t="s">
        <v>6778</v>
      </c>
      <c r="N1774" t="str">
        <f>IF(ISNUMBER(LOOKUP(2^15,SEARCH(SJ!A$1:A$722,$M1774))),"Match")</f>
        <v>Match</v>
      </c>
    </row>
    <row r="1775" spans="13:14" x14ac:dyDescent="0.25">
      <c r="M1775" s="19" t="s">
        <v>6779</v>
      </c>
      <c r="N1775" t="b">
        <f>IF(ISNUMBER(LOOKUP(2^15,SEARCH(SJ!A$1:A$722,$M1775))),"Match")</f>
        <v>0</v>
      </c>
    </row>
    <row r="1776" spans="13:14" x14ac:dyDescent="0.25">
      <c r="M1776" s="19" t="s">
        <v>6780</v>
      </c>
      <c r="N1776" t="b">
        <f>IF(ISNUMBER(LOOKUP(2^15,SEARCH(SJ!A$1:A$722,$M1776))),"Match")</f>
        <v>0</v>
      </c>
    </row>
    <row r="1777" spans="13:14" x14ac:dyDescent="0.25">
      <c r="M1777" s="19" t="s">
        <v>6781</v>
      </c>
      <c r="N1777" t="b">
        <f>IF(ISNUMBER(LOOKUP(2^15,SEARCH(SJ!A$1:A$722,$M1777))),"Match")</f>
        <v>0</v>
      </c>
    </row>
    <row r="1778" spans="13:14" x14ac:dyDescent="0.25">
      <c r="M1778" s="19" t="s">
        <v>6782</v>
      </c>
      <c r="N1778" t="b">
        <f>IF(ISNUMBER(LOOKUP(2^15,SEARCH(SJ!A$1:A$722,$M1778))),"Match")</f>
        <v>0</v>
      </c>
    </row>
    <row r="1779" spans="13:14" x14ac:dyDescent="0.25">
      <c r="M1779" s="19" t="s">
        <v>6783</v>
      </c>
      <c r="N1779" t="str">
        <f>IF(ISNUMBER(LOOKUP(2^15,SEARCH(SJ!A$1:A$722,$M1779))),"Match")</f>
        <v>Match</v>
      </c>
    </row>
    <row r="1780" spans="13:14" x14ac:dyDescent="0.25">
      <c r="M1780" s="19" t="s">
        <v>6784</v>
      </c>
      <c r="N1780" t="b">
        <f>IF(ISNUMBER(LOOKUP(2^15,SEARCH(SJ!A$1:A$722,$M1780))),"Match")</f>
        <v>0</v>
      </c>
    </row>
    <row r="1781" spans="13:14" x14ac:dyDescent="0.25">
      <c r="M1781" s="19" t="s">
        <v>6785</v>
      </c>
      <c r="N1781" t="str">
        <f>IF(ISNUMBER(LOOKUP(2^15,SEARCH(SJ!A$1:A$722,$M1781))),"Match")</f>
        <v>Match</v>
      </c>
    </row>
    <row r="1782" spans="13:14" x14ac:dyDescent="0.25">
      <c r="M1782" s="19" t="s">
        <v>6786</v>
      </c>
      <c r="N1782" t="b">
        <f>IF(ISNUMBER(LOOKUP(2^15,SEARCH(SJ!A$1:A$722,$M1782))),"Match")</f>
        <v>0</v>
      </c>
    </row>
    <row r="1783" spans="13:14" x14ac:dyDescent="0.25">
      <c r="M1783" s="19" t="s">
        <v>6787</v>
      </c>
      <c r="N1783" t="b">
        <f>IF(ISNUMBER(LOOKUP(2^15,SEARCH(SJ!A$1:A$722,$M1783))),"Match")</f>
        <v>0</v>
      </c>
    </row>
    <row r="1784" spans="13:14" x14ac:dyDescent="0.25">
      <c r="M1784" s="19" t="s">
        <v>6788</v>
      </c>
      <c r="N1784" t="str">
        <f>IF(ISNUMBER(LOOKUP(2^15,SEARCH(SJ!A$1:A$722,$M1784))),"Match")</f>
        <v>Match</v>
      </c>
    </row>
    <row r="1785" spans="13:14" x14ac:dyDescent="0.25">
      <c r="M1785" s="19" t="s">
        <v>6789</v>
      </c>
      <c r="N1785" t="b">
        <f>IF(ISNUMBER(LOOKUP(2^15,SEARCH(SJ!A$1:A$722,$M1785))),"Match")</f>
        <v>0</v>
      </c>
    </row>
    <row r="1786" spans="13:14" x14ac:dyDescent="0.25">
      <c r="M1786" s="19" t="s">
        <v>6790</v>
      </c>
      <c r="N1786" t="str">
        <f>IF(ISNUMBER(LOOKUP(2^15,SEARCH(SJ!A$1:A$722,$M1786))),"Match")</f>
        <v>Match</v>
      </c>
    </row>
    <row r="1787" spans="13:14" x14ac:dyDescent="0.25">
      <c r="M1787" s="19" t="s">
        <v>6791</v>
      </c>
      <c r="N1787" t="str">
        <f>IF(ISNUMBER(LOOKUP(2^15,SEARCH(SJ!A$1:A$722,$M1787))),"Match")</f>
        <v>Match</v>
      </c>
    </row>
    <row r="1788" spans="13:14" x14ac:dyDescent="0.25">
      <c r="M1788" s="19" t="s">
        <v>6792</v>
      </c>
      <c r="N1788" t="str">
        <f>IF(ISNUMBER(LOOKUP(2^15,SEARCH(SJ!A$1:A$722,$M1788))),"Match")</f>
        <v>Match</v>
      </c>
    </row>
    <row r="1789" spans="13:14" x14ac:dyDescent="0.25">
      <c r="M1789" s="19" t="s">
        <v>6793</v>
      </c>
      <c r="N1789" t="b">
        <f>IF(ISNUMBER(LOOKUP(2^15,SEARCH(SJ!A$1:A$722,$M1789))),"Match")</f>
        <v>0</v>
      </c>
    </row>
    <row r="1790" spans="13:14" x14ac:dyDescent="0.25">
      <c r="M1790" s="19" t="s">
        <v>6794</v>
      </c>
      <c r="N1790" t="b">
        <f>IF(ISNUMBER(LOOKUP(2^15,SEARCH(SJ!A$1:A$722,$M1790))),"Match")</f>
        <v>0</v>
      </c>
    </row>
    <row r="1791" spans="13:14" x14ac:dyDescent="0.25">
      <c r="M1791" s="19" t="s">
        <v>6795</v>
      </c>
      <c r="N1791" t="b">
        <f>IF(ISNUMBER(LOOKUP(2^15,SEARCH(SJ!A$1:A$722,$M1791))),"Match")</f>
        <v>0</v>
      </c>
    </row>
    <row r="1792" spans="13:14" x14ac:dyDescent="0.25">
      <c r="M1792" s="19" t="s">
        <v>6796</v>
      </c>
      <c r="N1792" t="str">
        <f>IF(ISNUMBER(LOOKUP(2^15,SEARCH(SJ!A$1:A$722,$M1792))),"Match")</f>
        <v>Match</v>
      </c>
    </row>
    <row r="1793" spans="13:14" x14ac:dyDescent="0.25">
      <c r="M1793" s="19" t="s">
        <v>6797</v>
      </c>
      <c r="N1793" t="b">
        <f>IF(ISNUMBER(LOOKUP(2^15,SEARCH(SJ!A$1:A$722,$M1793))),"Match")</f>
        <v>0</v>
      </c>
    </row>
    <row r="1794" spans="13:14" x14ac:dyDescent="0.25">
      <c r="M1794" s="19" t="s">
        <v>6798</v>
      </c>
      <c r="N1794" t="str">
        <f>IF(ISNUMBER(LOOKUP(2^15,SEARCH(SJ!A$1:A$722,$M1794))),"Match")</f>
        <v>Match</v>
      </c>
    </row>
    <row r="1795" spans="13:14" x14ac:dyDescent="0.25">
      <c r="M1795" s="19" t="s">
        <v>6799</v>
      </c>
      <c r="N1795" t="b">
        <f>IF(ISNUMBER(LOOKUP(2^15,SEARCH(SJ!A$1:A$722,$M1795))),"Match")</f>
        <v>0</v>
      </c>
    </row>
    <row r="1796" spans="13:14" x14ac:dyDescent="0.25">
      <c r="M1796" s="19" t="s">
        <v>6800</v>
      </c>
      <c r="N1796" t="b">
        <f>IF(ISNUMBER(LOOKUP(2^15,SEARCH(SJ!A$1:A$722,$M1796))),"Match")</f>
        <v>0</v>
      </c>
    </row>
    <row r="1797" spans="13:14" x14ac:dyDescent="0.25">
      <c r="M1797" s="19" t="s">
        <v>6801</v>
      </c>
      <c r="N1797" t="b">
        <f>IF(ISNUMBER(LOOKUP(2^15,SEARCH(SJ!A$1:A$722,$M1797))),"Match")</f>
        <v>0</v>
      </c>
    </row>
    <row r="1798" spans="13:14" x14ac:dyDescent="0.25">
      <c r="M1798" s="19" t="s">
        <v>6802</v>
      </c>
      <c r="N1798" t="b">
        <f>IF(ISNUMBER(LOOKUP(2^15,SEARCH(SJ!A$1:A$722,$M1798))),"Match")</f>
        <v>0</v>
      </c>
    </row>
    <row r="1799" spans="13:14" x14ac:dyDescent="0.25">
      <c r="M1799" s="19" t="s">
        <v>6803</v>
      </c>
      <c r="N1799" t="b">
        <f>IF(ISNUMBER(LOOKUP(2^15,SEARCH(SJ!A$1:A$722,$M1799))),"Match")</f>
        <v>0</v>
      </c>
    </row>
    <row r="1800" spans="13:14" x14ac:dyDescent="0.25">
      <c r="M1800" s="19" t="s">
        <v>6804</v>
      </c>
      <c r="N1800" t="b">
        <f>IF(ISNUMBER(LOOKUP(2^15,SEARCH(SJ!A$1:A$722,$M1800))),"Match")</f>
        <v>0</v>
      </c>
    </row>
    <row r="1801" spans="13:14" x14ac:dyDescent="0.25">
      <c r="M1801" s="19" t="s">
        <v>6805</v>
      </c>
      <c r="N1801" t="str">
        <f>IF(ISNUMBER(LOOKUP(2^15,SEARCH(SJ!A$1:A$722,$M1801))),"Match")</f>
        <v>Match</v>
      </c>
    </row>
    <row r="1802" spans="13:14" x14ac:dyDescent="0.25">
      <c r="M1802" s="19" t="s">
        <v>6806</v>
      </c>
      <c r="N1802" t="b">
        <f>IF(ISNUMBER(LOOKUP(2^15,SEARCH(SJ!A$1:A$722,$M1802))),"Match")</f>
        <v>0</v>
      </c>
    </row>
    <row r="1803" spans="13:14" x14ac:dyDescent="0.25">
      <c r="M1803" s="19" t="s">
        <v>6807</v>
      </c>
      <c r="N1803" t="b">
        <f>IF(ISNUMBER(LOOKUP(2^15,SEARCH(SJ!A$1:A$722,$M1803))),"Match")</f>
        <v>0</v>
      </c>
    </row>
    <row r="1804" spans="13:14" x14ac:dyDescent="0.25">
      <c r="M1804" s="19" t="s">
        <v>6808</v>
      </c>
      <c r="N1804" t="str">
        <f>IF(ISNUMBER(LOOKUP(2^15,SEARCH(SJ!A$1:A$722,$M1804))),"Match")</f>
        <v>Match</v>
      </c>
    </row>
    <row r="1805" spans="13:14" x14ac:dyDescent="0.25">
      <c r="M1805" s="19" t="s">
        <v>6809</v>
      </c>
      <c r="N1805" t="str">
        <f>IF(ISNUMBER(LOOKUP(2^15,SEARCH(SJ!A$1:A$722,$M1805))),"Match")</f>
        <v>Match</v>
      </c>
    </row>
    <row r="1806" spans="13:14" x14ac:dyDescent="0.25">
      <c r="M1806" s="19" t="s">
        <v>6810</v>
      </c>
      <c r="N1806" t="b">
        <f>IF(ISNUMBER(LOOKUP(2^15,SEARCH(SJ!A$1:A$722,$M1806))),"Match")</f>
        <v>0</v>
      </c>
    </row>
    <row r="1807" spans="13:14" x14ac:dyDescent="0.25">
      <c r="M1807" s="19" t="s">
        <v>6811</v>
      </c>
      <c r="N1807" t="str">
        <f>IF(ISNUMBER(LOOKUP(2^15,SEARCH(SJ!A$1:A$722,$M1807))),"Match")</f>
        <v>Match</v>
      </c>
    </row>
    <row r="1808" spans="13:14" x14ac:dyDescent="0.25">
      <c r="M1808" s="19" t="s">
        <v>6812</v>
      </c>
      <c r="N1808" t="str">
        <f>IF(ISNUMBER(LOOKUP(2^15,SEARCH(SJ!A$1:A$722,$M1808))),"Match")</f>
        <v>Match</v>
      </c>
    </row>
    <row r="1809" spans="13:14" x14ac:dyDescent="0.25">
      <c r="M1809" s="19" t="s">
        <v>6813</v>
      </c>
      <c r="N1809" t="str">
        <f>IF(ISNUMBER(LOOKUP(2^15,SEARCH(SJ!A$1:A$722,$M1809))),"Match")</f>
        <v>Match</v>
      </c>
    </row>
    <row r="1810" spans="13:14" x14ac:dyDescent="0.25">
      <c r="M1810" s="19" t="s">
        <v>6814</v>
      </c>
      <c r="N1810" t="str">
        <f>IF(ISNUMBER(LOOKUP(2^15,SEARCH(SJ!A$1:A$722,$M1810))),"Match")</f>
        <v>Match</v>
      </c>
    </row>
    <row r="1811" spans="13:14" x14ac:dyDescent="0.25">
      <c r="M1811" s="19" t="s">
        <v>6815</v>
      </c>
      <c r="N1811" t="b">
        <f>IF(ISNUMBER(LOOKUP(2^15,SEARCH(SJ!A$1:A$722,$M1811))),"Match")</f>
        <v>0</v>
      </c>
    </row>
    <row r="1812" spans="13:14" x14ac:dyDescent="0.25">
      <c r="M1812" s="19" t="s">
        <v>6816</v>
      </c>
      <c r="N1812" t="str">
        <f>IF(ISNUMBER(LOOKUP(2^15,SEARCH(SJ!A$1:A$722,$M1812))),"Match")</f>
        <v>Match</v>
      </c>
    </row>
    <row r="1813" spans="13:14" x14ac:dyDescent="0.25">
      <c r="M1813" s="19" t="s">
        <v>6817</v>
      </c>
      <c r="N1813" t="b">
        <f>IF(ISNUMBER(LOOKUP(2^15,SEARCH(SJ!A$1:A$722,$M1813))),"Match")</f>
        <v>0</v>
      </c>
    </row>
    <row r="1814" spans="13:14" x14ac:dyDescent="0.25">
      <c r="M1814" s="19" t="s">
        <v>6818</v>
      </c>
      <c r="N1814" t="b">
        <f>IF(ISNUMBER(LOOKUP(2^15,SEARCH(SJ!A$1:A$722,$M1814))),"Match")</f>
        <v>0</v>
      </c>
    </row>
    <row r="1815" spans="13:14" x14ac:dyDescent="0.25">
      <c r="M1815" s="19" t="s">
        <v>6819</v>
      </c>
      <c r="N1815" t="b">
        <f>IF(ISNUMBER(LOOKUP(2^15,SEARCH(SJ!A$1:A$722,$M1815))),"Match")</f>
        <v>0</v>
      </c>
    </row>
    <row r="1816" spans="13:14" x14ac:dyDescent="0.25">
      <c r="M1816" s="19" t="s">
        <v>6820</v>
      </c>
      <c r="N1816" t="str">
        <f>IF(ISNUMBER(LOOKUP(2^15,SEARCH(SJ!A$1:A$722,$M1816))),"Match")</f>
        <v>Match</v>
      </c>
    </row>
    <row r="1817" spans="13:14" x14ac:dyDescent="0.25">
      <c r="M1817" s="19" t="s">
        <v>6821</v>
      </c>
      <c r="N1817" t="str">
        <f>IF(ISNUMBER(LOOKUP(2^15,SEARCH(SJ!A$1:A$722,$M1817))),"Match")</f>
        <v>Match</v>
      </c>
    </row>
    <row r="1818" spans="13:14" x14ac:dyDescent="0.25">
      <c r="M1818" s="19" t="s">
        <v>6822</v>
      </c>
      <c r="N1818" t="b">
        <f>IF(ISNUMBER(LOOKUP(2^15,SEARCH(SJ!A$1:A$722,$M1818))),"Match")</f>
        <v>0</v>
      </c>
    </row>
    <row r="1819" spans="13:14" x14ac:dyDescent="0.25">
      <c r="M1819" s="19" t="s">
        <v>6823</v>
      </c>
      <c r="N1819" t="b">
        <f>IF(ISNUMBER(LOOKUP(2^15,SEARCH(SJ!A$1:A$722,$M1819))),"Match")</f>
        <v>0</v>
      </c>
    </row>
    <row r="1820" spans="13:14" x14ac:dyDescent="0.25">
      <c r="M1820" s="19" t="s">
        <v>6824</v>
      </c>
      <c r="N1820" t="b">
        <f>IF(ISNUMBER(LOOKUP(2^15,SEARCH(SJ!A$1:A$722,$M1820))),"Match")</f>
        <v>0</v>
      </c>
    </row>
    <row r="1821" spans="13:14" x14ac:dyDescent="0.25">
      <c r="M1821" s="19" t="s">
        <v>6825</v>
      </c>
      <c r="N1821" t="b">
        <f>IF(ISNUMBER(LOOKUP(2^15,SEARCH(SJ!A$1:A$722,$M1821))),"Match")</f>
        <v>0</v>
      </c>
    </row>
    <row r="1822" spans="13:14" x14ac:dyDescent="0.25">
      <c r="M1822" s="19" t="s">
        <v>6826</v>
      </c>
      <c r="N1822" t="b">
        <f>IF(ISNUMBER(LOOKUP(2^15,SEARCH(SJ!A$1:A$722,$M1822))),"Match")</f>
        <v>0</v>
      </c>
    </row>
    <row r="1823" spans="13:14" x14ac:dyDescent="0.25">
      <c r="M1823" s="19" t="s">
        <v>6827</v>
      </c>
      <c r="N1823" t="str">
        <f>IF(ISNUMBER(LOOKUP(2^15,SEARCH(SJ!A$1:A$722,$M1823))),"Match")</f>
        <v>Match</v>
      </c>
    </row>
    <row r="1824" spans="13:14" x14ac:dyDescent="0.25">
      <c r="M1824" s="19" t="s">
        <v>6828</v>
      </c>
      <c r="N1824" t="str">
        <f>IF(ISNUMBER(LOOKUP(2^15,SEARCH(SJ!A$1:A$722,$M1824))),"Match")</f>
        <v>Match</v>
      </c>
    </row>
    <row r="1825" spans="13:14" x14ac:dyDescent="0.25">
      <c r="M1825" s="19" t="s">
        <v>6829</v>
      </c>
      <c r="N1825" t="b">
        <f>IF(ISNUMBER(LOOKUP(2^15,SEARCH(SJ!A$1:A$722,$M1825))),"Match")</f>
        <v>0</v>
      </c>
    </row>
    <row r="1826" spans="13:14" x14ac:dyDescent="0.25">
      <c r="M1826" s="19" t="s">
        <v>6830</v>
      </c>
      <c r="N1826" t="b">
        <f>IF(ISNUMBER(LOOKUP(2^15,SEARCH(SJ!A$1:A$722,$M1826))),"Match")</f>
        <v>0</v>
      </c>
    </row>
    <row r="1827" spans="13:14" x14ac:dyDescent="0.25">
      <c r="M1827" s="19" t="s">
        <v>6831</v>
      </c>
      <c r="N1827" t="str">
        <f>IF(ISNUMBER(LOOKUP(2^15,SEARCH(SJ!A$1:A$722,$M1827))),"Match")</f>
        <v>Match</v>
      </c>
    </row>
    <row r="1828" spans="13:14" x14ac:dyDescent="0.25">
      <c r="M1828" s="19" t="s">
        <v>6832</v>
      </c>
      <c r="N1828" t="b">
        <f>IF(ISNUMBER(LOOKUP(2^15,SEARCH(SJ!A$1:A$722,$M1828))),"Match")</f>
        <v>0</v>
      </c>
    </row>
    <row r="1829" spans="13:14" x14ac:dyDescent="0.25">
      <c r="M1829" s="19" t="s">
        <v>6833</v>
      </c>
      <c r="N1829" t="str">
        <f>IF(ISNUMBER(LOOKUP(2^15,SEARCH(SJ!A$1:A$722,$M1829))),"Match")</f>
        <v>Match</v>
      </c>
    </row>
    <row r="1830" spans="13:14" x14ac:dyDescent="0.25">
      <c r="M1830" s="19" t="s">
        <v>6834</v>
      </c>
      <c r="N1830" t="str">
        <f>IF(ISNUMBER(LOOKUP(2^15,SEARCH(SJ!A$1:A$722,$M1830))),"Match")</f>
        <v>Match</v>
      </c>
    </row>
    <row r="1831" spans="13:14" x14ac:dyDescent="0.25">
      <c r="M1831" s="19" t="s">
        <v>6835</v>
      </c>
      <c r="N1831" t="str">
        <f>IF(ISNUMBER(LOOKUP(2^15,SEARCH(SJ!A$1:A$722,$M1831))),"Match")</f>
        <v>Match</v>
      </c>
    </row>
    <row r="1832" spans="13:14" x14ac:dyDescent="0.25">
      <c r="M1832" s="19" t="s">
        <v>6836</v>
      </c>
      <c r="N1832" t="b">
        <f>IF(ISNUMBER(LOOKUP(2^15,SEARCH(SJ!A$1:A$722,$M1832))),"Match")</f>
        <v>0</v>
      </c>
    </row>
    <row r="1833" spans="13:14" x14ac:dyDescent="0.25">
      <c r="M1833" s="19" t="s">
        <v>6837</v>
      </c>
      <c r="N1833" t="str">
        <f>IF(ISNUMBER(LOOKUP(2^15,SEARCH(SJ!A$1:A$722,$M1833))),"Match")</f>
        <v>Match</v>
      </c>
    </row>
    <row r="1834" spans="13:14" x14ac:dyDescent="0.25">
      <c r="M1834" s="19" t="s">
        <v>6838</v>
      </c>
      <c r="N1834" t="b">
        <f>IF(ISNUMBER(LOOKUP(2^15,SEARCH(SJ!A$1:A$722,$M1834))),"Match")</f>
        <v>0</v>
      </c>
    </row>
    <row r="1835" spans="13:14" x14ac:dyDescent="0.25">
      <c r="M1835" s="19" t="s">
        <v>6839</v>
      </c>
      <c r="N1835" t="str">
        <f>IF(ISNUMBER(LOOKUP(2^15,SEARCH(SJ!A$1:A$722,$M1835))),"Match")</f>
        <v>Match</v>
      </c>
    </row>
    <row r="1836" spans="13:14" x14ac:dyDescent="0.25">
      <c r="M1836" s="19" t="s">
        <v>6840</v>
      </c>
      <c r="N1836" t="str">
        <f>IF(ISNUMBER(LOOKUP(2^15,SEARCH(SJ!A$1:A$722,$M1836))),"Match")</f>
        <v>Match</v>
      </c>
    </row>
    <row r="1837" spans="13:14" x14ac:dyDescent="0.25">
      <c r="M1837" s="19" t="s">
        <v>6841</v>
      </c>
      <c r="N1837" t="b">
        <f>IF(ISNUMBER(LOOKUP(2^15,SEARCH(SJ!A$1:A$722,$M1837))),"Match")</f>
        <v>0</v>
      </c>
    </row>
    <row r="1838" spans="13:14" x14ac:dyDescent="0.25">
      <c r="M1838" s="19" t="s">
        <v>3060</v>
      </c>
      <c r="N1838" t="b">
        <f>IF(ISNUMBER(LOOKUP(2^15,SEARCH(SJ!A$1:A$722,$M1838))),"Match")</f>
        <v>0</v>
      </c>
    </row>
    <row r="1839" spans="13:14" x14ac:dyDescent="0.25">
      <c r="M1839" s="19" t="s">
        <v>6842</v>
      </c>
      <c r="N1839" t="b">
        <f>IF(ISNUMBER(LOOKUP(2^15,SEARCH(SJ!A$1:A$722,$M1839))),"Match")</f>
        <v>0</v>
      </c>
    </row>
    <row r="1840" spans="13:14" x14ac:dyDescent="0.25">
      <c r="M1840" s="19" t="s">
        <v>6843</v>
      </c>
      <c r="N1840" t="str">
        <f>IF(ISNUMBER(LOOKUP(2^15,SEARCH(SJ!A$1:A$722,$M1840))),"Match")</f>
        <v>Match</v>
      </c>
    </row>
    <row r="1841" spans="13:14" x14ac:dyDescent="0.25">
      <c r="M1841" s="19" t="s">
        <v>6844</v>
      </c>
      <c r="N1841" t="b">
        <f>IF(ISNUMBER(LOOKUP(2^15,SEARCH(SJ!A$1:A$722,$M1841))),"Match")</f>
        <v>0</v>
      </c>
    </row>
    <row r="1842" spans="13:14" x14ac:dyDescent="0.25">
      <c r="M1842" s="19" t="s">
        <v>6845</v>
      </c>
      <c r="N1842" t="str">
        <f>IF(ISNUMBER(LOOKUP(2^15,SEARCH(SJ!A$1:A$722,$M1842))),"Match")</f>
        <v>Match</v>
      </c>
    </row>
    <row r="1843" spans="13:14" x14ac:dyDescent="0.25">
      <c r="M1843" s="19" t="s">
        <v>6846</v>
      </c>
      <c r="N1843" t="b">
        <f>IF(ISNUMBER(LOOKUP(2^15,SEARCH(SJ!A$1:A$722,$M1843))),"Match")</f>
        <v>0</v>
      </c>
    </row>
    <row r="1844" spans="13:14" x14ac:dyDescent="0.25">
      <c r="M1844" s="19" t="s">
        <v>6847</v>
      </c>
      <c r="N1844" t="str">
        <f>IF(ISNUMBER(LOOKUP(2^15,SEARCH(SJ!A$1:A$722,$M1844))),"Match")</f>
        <v>Match</v>
      </c>
    </row>
    <row r="1845" spans="13:14" x14ac:dyDescent="0.25">
      <c r="M1845" s="19" t="s">
        <v>6848</v>
      </c>
      <c r="N1845" t="str">
        <f>IF(ISNUMBER(LOOKUP(2^15,SEARCH(SJ!A$1:A$722,$M1845))),"Match")</f>
        <v>Match</v>
      </c>
    </row>
    <row r="1846" spans="13:14" x14ac:dyDescent="0.25">
      <c r="M1846" s="19" t="s">
        <v>6849</v>
      </c>
      <c r="N1846" t="b">
        <f>IF(ISNUMBER(LOOKUP(2^15,SEARCH(SJ!A$1:A$722,$M1846))),"Match")</f>
        <v>0</v>
      </c>
    </row>
    <row r="1847" spans="13:14" x14ac:dyDescent="0.25">
      <c r="M1847" s="19" t="s">
        <v>6850</v>
      </c>
      <c r="N1847" t="b">
        <f>IF(ISNUMBER(LOOKUP(2^15,SEARCH(SJ!A$1:A$722,$M1847))),"Match")</f>
        <v>0</v>
      </c>
    </row>
    <row r="1848" spans="13:14" x14ac:dyDescent="0.25">
      <c r="M1848" s="19" t="s">
        <v>6851</v>
      </c>
      <c r="N1848" t="b">
        <f>IF(ISNUMBER(LOOKUP(2^15,SEARCH(SJ!A$1:A$722,$M1848))),"Match")</f>
        <v>0</v>
      </c>
    </row>
    <row r="1849" spans="13:14" x14ac:dyDescent="0.25">
      <c r="M1849" s="19" t="s">
        <v>6852</v>
      </c>
      <c r="N1849" t="b">
        <f>IF(ISNUMBER(LOOKUP(2^15,SEARCH(SJ!A$1:A$722,$M1849))),"Match")</f>
        <v>0</v>
      </c>
    </row>
    <row r="1850" spans="13:14" x14ac:dyDescent="0.25">
      <c r="M1850" s="19" t="s">
        <v>6853</v>
      </c>
      <c r="N1850" t="b">
        <f>IF(ISNUMBER(LOOKUP(2^15,SEARCH(SJ!A$1:A$722,$M1850))),"Match")</f>
        <v>0</v>
      </c>
    </row>
    <row r="1851" spans="13:14" x14ac:dyDescent="0.25">
      <c r="M1851" s="19" t="s">
        <v>6854</v>
      </c>
      <c r="N1851" t="b">
        <f>IF(ISNUMBER(LOOKUP(2^15,SEARCH(SJ!A$1:A$722,$M1851))),"Match")</f>
        <v>0</v>
      </c>
    </row>
    <row r="1852" spans="13:14" x14ac:dyDescent="0.25">
      <c r="M1852" s="19" t="s">
        <v>6855</v>
      </c>
      <c r="N1852" t="str">
        <f>IF(ISNUMBER(LOOKUP(2^15,SEARCH(SJ!A$1:A$722,$M1852))),"Match")</f>
        <v>Match</v>
      </c>
    </row>
    <row r="1853" spans="13:14" x14ac:dyDescent="0.25">
      <c r="M1853" s="19" t="s">
        <v>6856</v>
      </c>
      <c r="N1853" t="str">
        <f>IF(ISNUMBER(LOOKUP(2^15,SEARCH(SJ!A$1:A$722,$M1853))),"Match")</f>
        <v>Match</v>
      </c>
    </row>
    <row r="1854" spans="13:14" x14ac:dyDescent="0.25">
      <c r="M1854" s="19" t="s">
        <v>6857</v>
      </c>
      <c r="N1854" t="b">
        <f>IF(ISNUMBER(LOOKUP(2^15,SEARCH(SJ!A$1:A$722,$M1854))),"Match")</f>
        <v>0</v>
      </c>
    </row>
    <row r="1855" spans="13:14" x14ac:dyDescent="0.25">
      <c r="M1855" s="19" t="s">
        <v>6858</v>
      </c>
      <c r="N1855" t="str">
        <f>IF(ISNUMBER(LOOKUP(2^15,SEARCH(SJ!A$1:A$722,$M1855))),"Match")</f>
        <v>Match</v>
      </c>
    </row>
    <row r="1856" spans="13:14" x14ac:dyDescent="0.25">
      <c r="M1856" s="19" t="s">
        <v>6859</v>
      </c>
      <c r="N1856" t="str">
        <f>IF(ISNUMBER(LOOKUP(2^15,SEARCH(SJ!A$1:A$722,$M1856))),"Match")</f>
        <v>Match</v>
      </c>
    </row>
    <row r="1857" spans="13:14" x14ac:dyDescent="0.25">
      <c r="M1857" s="19" t="s">
        <v>6860</v>
      </c>
      <c r="N1857" t="str">
        <f>IF(ISNUMBER(LOOKUP(2^15,SEARCH(SJ!A$1:A$722,$M1857))),"Match")</f>
        <v>Match</v>
      </c>
    </row>
    <row r="1858" spans="13:14" x14ac:dyDescent="0.25">
      <c r="M1858" s="19" t="s">
        <v>6861</v>
      </c>
      <c r="N1858" t="str">
        <f>IF(ISNUMBER(LOOKUP(2^15,SEARCH(SJ!A$1:A$722,$M1858))),"Match")</f>
        <v>Match</v>
      </c>
    </row>
    <row r="1859" spans="13:14" x14ac:dyDescent="0.25">
      <c r="M1859" s="19" t="s">
        <v>6862</v>
      </c>
      <c r="N1859" t="b">
        <f>IF(ISNUMBER(LOOKUP(2^15,SEARCH(SJ!A$1:A$722,$M1859))),"Match")</f>
        <v>0</v>
      </c>
    </row>
    <row r="1860" spans="13:14" x14ac:dyDescent="0.25">
      <c r="M1860" s="19" t="s">
        <v>6863</v>
      </c>
      <c r="N1860" t="str">
        <f>IF(ISNUMBER(LOOKUP(2^15,SEARCH(SJ!A$1:A$722,$M1860))),"Match")</f>
        <v>Match</v>
      </c>
    </row>
    <row r="1861" spans="13:14" x14ac:dyDescent="0.25">
      <c r="M1861" s="19" t="s">
        <v>6864</v>
      </c>
      <c r="N1861" t="str">
        <f>IF(ISNUMBER(LOOKUP(2^15,SEARCH(SJ!A$1:A$722,$M1861))),"Match")</f>
        <v>Match</v>
      </c>
    </row>
    <row r="1862" spans="13:14" x14ac:dyDescent="0.25">
      <c r="M1862" s="19" t="s">
        <v>6865</v>
      </c>
      <c r="N1862" t="str">
        <f>IF(ISNUMBER(LOOKUP(2^15,SEARCH(SJ!A$1:A$722,$M1862))),"Match")</f>
        <v>Match</v>
      </c>
    </row>
    <row r="1863" spans="13:14" x14ac:dyDescent="0.25">
      <c r="M1863" s="19" t="s">
        <v>6866</v>
      </c>
      <c r="N1863" t="str">
        <f>IF(ISNUMBER(LOOKUP(2^15,SEARCH(SJ!A$1:A$722,$M1863))),"Match")</f>
        <v>Match</v>
      </c>
    </row>
    <row r="1864" spans="13:14" x14ac:dyDescent="0.25">
      <c r="M1864" s="19" t="s">
        <v>6867</v>
      </c>
      <c r="N1864" t="str">
        <f>IF(ISNUMBER(LOOKUP(2^15,SEARCH(SJ!A$1:A$722,$M1864))),"Match")</f>
        <v>Match</v>
      </c>
    </row>
    <row r="1865" spans="13:14" x14ac:dyDescent="0.25">
      <c r="M1865" s="19" t="s">
        <v>6868</v>
      </c>
      <c r="N1865" t="str">
        <f>IF(ISNUMBER(LOOKUP(2^15,SEARCH(SJ!A$1:A$722,$M1865))),"Match")</f>
        <v>Match</v>
      </c>
    </row>
    <row r="1866" spans="13:14" x14ac:dyDescent="0.25">
      <c r="M1866" s="19" t="s">
        <v>6869</v>
      </c>
      <c r="N1866" t="b">
        <f>IF(ISNUMBER(LOOKUP(2^15,SEARCH(SJ!A$1:A$722,$M1866))),"Match")</f>
        <v>0</v>
      </c>
    </row>
    <row r="1867" spans="13:14" x14ac:dyDescent="0.25">
      <c r="M1867" s="19" t="s">
        <v>6870</v>
      </c>
      <c r="N1867" t="str">
        <f>IF(ISNUMBER(LOOKUP(2^15,SEARCH(SJ!A$1:A$722,$M1867))),"Match")</f>
        <v>Match</v>
      </c>
    </row>
    <row r="1868" spans="13:14" x14ac:dyDescent="0.25">
      <c r="M1868" s="19" t="s">
        <v>6871</v>
      </c>
      <c r="N1868" t="b">
        <f>IF(ISNUMBER(LOOKUP(2^15,SEARCH(SJ!A$1:A$722,$M1868))),"Match")</f>
        <v>0</v>
      </c>
    </row>
    <row r="1869" spans="13:14" x14ac:dyDescent="0.25">
      <c r="M1869" s="19" t="s">
        <v>6872</v>
      </c>
      <c r="N1869" t="str">
        <f>IF(ISNUMBER(LOOKUP(2^15,SEARCH(SJ!A$1:A$722,$M1869))),"Match")</f>
        <v>Match</v>
      </c>
    </row>
    <row r="1870" spans="13:14" x14ac:dyDescent="0.25">
      <c r="M1870" s="19" t="s">
        <v>6873</v>
      </c>
      <c r="N1870" t="b">
        <f>IF(ISNUMBER(LOOKUP(2^15,SEARCH(SJ!A$1:A$722,$M1870))),"Match")</f>
        <v>0</v>
      </c>
    </row>
    <row r="1871" spans="13:14" x14ac:dyDescent="0.25">
      <c r="M1871" s="19" t="s">
        <v>6874</v>
      </c>
      <c r="N1871" t="str">
        <f>IF(ISNUMBER(LOOKUP(2^15,SEARCH(SJ!A$1:A$722,$M1871))),"Match")</f>
        <v>Match</v>
      </c>
    </row>
    <row r="1872" spans="13:14" x14ac:dyDescent="0.25">
      <c r="M1872" s="19" t="s">
        <v>6875</v>
      </c>
      <c r="N1872" t="str">
        <f>IF(ISNUMBER(LOOKUP(2^15,SEARCH(SJ!A$1:A$722,$M1872))),"Match")</f>
        <v>Match</v>
      </c>
    </row>
    <row r="1873" spans="13:14" x14ac:dyDescent="0.25">
      <c r="M1873" s="19" t="s">
        <v>6876</v>
      </c>
      <c r="N1873" t="str">
        <f>IF(ISNUMBER(LOOKUP(2^15,SEARCH(SJ!A$1:A$722,$M1873))),"Match")</f>
        <v>Match</v>
      </c>
    </row>
    <row r="1874" spans="13:14" x14ac:dyDescent="0.25">
      <c r="M1874" s="19" t="s">
        <v>6877</v>
      </c>
      <c r="N1874" t="str">
        <f>IF(ISNUMBER(LOOKUP(2^15,SEARCH(SJ!A$1:A$722,$M1874))),"Match")</f>
        <v>Match</v>
      </c>
    </row>
    <row r="1875" spans="13:14" x14ac:dyDescent="0.25">
      <c r="M1875" s="19" t="s">
        <v>6878</v>
      </c>
      <c r="N1875" t="str">
        <f>IF(ISNUMBER(LOOKUP(2^15,SEARCH(SJ!A$1:A$722,$M1875))),"Match")</f>
        <v>Match</v>
      </c>
    </row>
    <row r="1876" spans="13:14" x14ac:dyDescent="0.25">
      <c r="M1876" s="19" t="s">
        <v>6879</v>
      </c>
      <c r="N1876" t="b">
        <f>IF(ISNUMBER(LOOKUP(2^15,SEARCH(SJ!A$1:A$722,$M1876))),"Match")</f>
        <v>0</v>
      </c>
    </row>
    <row r="1877" spans="13:14" x14ac:dyDescent="0.25">
      <c r="M1877" s="19" t="s">
        <v>6880</v>
      </c>
      <c r="N1877" t="str">
        <f>IF(ISNUMBER(LOOKUP(2^15,SEARCH(SJ!A$1:A$722,$M1877))),"Match")</f>
        <v>Match</v>
      </c>
    </row>
    <row r="1878" spans="13:14" x14ac:dyDescent="0.25">
      <c r="M1878" s="19" t="s">
        <v>6881</v>
      </c>
      <c r="N1878" t="b">
        <f>IF(ISNUMBER(LOOKUP(2^15,SEARCH(SJ!A$1:A$722,$M1878))),"Match")</f>
        <v>0</v>
      </c>
    </row>
    <row r="1879" spans="13:14" x14ac:dyDescent="0.25">
      <c r="M1879" s="19" t="s">
        <v>6882</v>
      </c>
      <c r="N1879" t="str">
        <f>IF(ISNUMBER(LOOKUP(2^15,SEARCH(SJ!A$1:A$722,$M1879))),"Match")</f>
        <v>Match</v>
      </c>
    </row>
    <row r="1880" spans="13:14" x14ac:dyDescent="0.25">
      <c r="M1880" s="19" t="s">
        <v>6883</v>
      </c>
      <c r="N1880" t="b">
        <f>IF(ISNUMBER(LOOKUP(2^15,SEARCH(SJ!A$1:A$722,$M1880))),"Match")</f>
        <v>0</v>
      </c>
    </row>
    <row r="1881" spans="13:14" x14ac:dyDescent="0.25">
      <c r="M1881" s="19" t="s">
        <v>6884</v>
      </c>
      <c r="N1881" t="str">
        <f>IF(ISNUMBER(LOOKUP(2^15,SEARCH(SJ!A$1:A$722,$M1881))),"Match")</f>
        <v>Match</v>
      </c>
    </row>
    <row r="1882" spans="13:14" x14ac:dyDescent="0.25">
      <c r="M1882" s="19" t="s">
        <v>6885</v>
      </c>
      <c r="N1882" t="b">
        <f>IF(ISNUMBER(LOOKUP(2^15,SEARCH(SJ!A$1:A$722,$M1882))),"Match")</f>
        <v>0</v>
      </c>
    </row>
    <row r="1883" spans="13:14" x14ac:dyDescent="0.25">
      <c r="M1883" s="19" t="s">
        <v>6886</v>
      </c>
      <c r="N1883" t="str">
        <f>IF(ISNUMBER(LOOKUP(2^15,SEARCH(SJ!A$1:A$722,$M1883))),"Match")</f>
        <v>Match</v>
      </c>
    </row>
    <row r="1884" spans="13:14" x14ac:dyDescent="0.25">
      <c r="M1884" s="19" t="s">
        <v>6887</v>
      </c>
      <c r="N1884" t="b">
        <f>IF(ISNUMBER(LOOKUP(2^15,SEARCH(SJ!A$1:A$722,$M1884))),"Match")</f>
        <v>0</v>
      </c>
    </row>
    <row r="1885" spans="13:14" x14ac:dyDescent="0.25">
      <c r="M1885" s="19" t="s">
        <v>6888</v>
      </c>
      <c r="N1885" t="str">
        <f>IF(ISNUMBER(LOOKUP(2^15,SEARCH(SJ!A$1:A$722,$M1885))),"Match")</f>
        <v>Match</v>
      </c>
    </row>
    <row r="1886" spans="13:14" x14ac:dyDescent="0.25">
      <c r="M1886" s="19" t="s">
        <v>6889</v>
      </c>
      <c r="N1886" t="b">
        <f>IF(ISNUMBER(LOOKUP(2^15,SEARCH(SJ!A$1:A$722,$M1886))),"Match")</f>
        <v>0</v>
      </c>
    </row>
    <row r="1887" spans="13:14" x14ac:dyDescent="0.25">
      <c r="M1887" s="19" t="s">
        <v>6890</v>
      </c>
      <c r="N1887" t="b">
        <f>IF(ISNUMBER(LOOKUP(2^15,SEARCH(SJ!A$1:A$722,$M1887))),"Match")</f>
        <v>0</v>
      </c>
    </row>
    <row r="1888" spans="13:14" x14ac:dyDescent="0.25">
      <c r="M1888" s="19" t="s">
        <v>6891</v>
      </c>
      <c r="N1888" t="b">
        <f>IF(ISNUMBER(LOOKUP(2^15,SEARCH(SJ!A$1:A$722,$M1888))),"Match")</f>
        <v>0</v>
      </c>
    </row>
    <row r="1889" spans="13:14" x14ac:dyDescent="0.25">
      <c r="M1889" s="19" t="s">
        <v>6892</v>
      </c>
      <c r="N1889" t="b">
        <f>IF(ISNUMBER(LOOKUP(2^15,SEARCH(SJ!A$1:A$722,$M1889))),"Match")</f>
        <v>0</v>
      </c>
    </row>
    <row r="1890" spans="13:14" x14ac:dyDescent="0.25">
      <c r="M1890" s="19" t="s">
        <v>6893</v>
      </c>
      <c r="N1890" t="str">
        <f>IF(ISNUMBER(LOOKUP(2^15,SEARCH(SJ!A$1:A$722,$M1890))),"Match")</f>
        <v>Match</v>
      </c>
    </row>
    <row r="1891" spans="13:14" x14ac:dyDescent="0.25">
      <c r="M1891" s="19" t="s">
        <v>6894</v>
      </c>
      <c r="N1891" t="str">
        <f>IF(ISNUMBER(LOOKUP(2^15,SEARCH(SJ!A$1:A$722,$M1891))),"Match")</f>
        <v>Match</v>
      </c>
    </row>
    <row r="1892" spans="13:14" x14ac:dyDescent="0.25">
      <c r="M1892" s="19" t="s">
        <v>6895</v>
      </c>
      <c r="N1892" t="b">
        <f>IF(ISNUMBER(LOOKUP(2^15,SEARCH(SJ!A$1:A$722,$M1892))),"Match")</f>
        <v>0</v>
      </c>
    </row>
    <row r="1893" spans="13:14" x14ac:dyDescent="0.25">
      <c r="M1893" s="19" t="s">
        <v>6896</v>
      </c>
      <c r="N1893" t="str">
        <f>IF(ISNUMBER(LOOKUP(2^15,SEARCH(SJ!A$1:A$722,$M1893))),"Match")</f>
        <v>Match</v>
      </c>
    </row>
    <row r="1894" spans="13:14" x14ac:dyDescent="0.25">
      <c r="M1894" s="19" t="s">
        <v>6897</v>
      </c>
      <c r="N1894" t="str">
        <f>IF(ISNUMBER(LOOKUP(2^15,SEARCH(SJ!A$1:A$722,$M1894))),"Match")</f>
        <v>Match</v>
      </c>
    </row>
    <row r="1895" spans="13:14" x14ac:dyDescent="0.25">
      <c r="M1895" s="19" t="s">
        <v>6898</v>
      </c>
      <c r="N1895" t="b">
        <f>IF(ISNUMBER(LOOKUP(2^15,SEARCH(SJ!A$1:A$722,$M1895))),"Match")</f>
        <v>0</v>
      </c>
    </row>
    <row r="1896" spans="13:14" x14ac:dyDescent="0.25">
      <c r="M1896" s="19" t="s">
        <v>6899</v>
      </c>
      <c r="N1896" t="str">
        <f>IF(ISNUMBER(LOOKUP(2^15,SEARCH(SJ!A$1:A$722,$M1896))),"Match")</f>
        <v>Match</v>
      </c>
    </row>
    <row r="1897" spans="13:14" x14ac:dyDescent="0.25">
      <c r="M1897" s="19" t="s">
        <v>6900</v>
      </c>
      <c r="N1897" t="b">
        <f>IF(ISNUMBER(LOOKUP(2^15,SEARCH(SJ!A$1:A$722,$M1897))),"Match")</f>
        <v>0</v>
      </c>
    </row>
    <row r="1898" spans="13:14" x14ac:dyDescent="0.25">
      <c r="M1898" s="19" t="s">
        <v>6901</v>
      </c>
      <c r="N1898" t="str">
        <f>IF(ISNUMBER(LOOKUP(2^15,SEARCH(SJ!A$1:A$722,$M1898))),"Match")</f>
        <v>Match</v>
      </c>
    </row>
    <row r="1899" spans="13:14" x14ac:dyDescent="0.25">
      <c r="M1899" s="19" t="s">
        <v>6902</v>
      </c>
      <c r="N1899" t="str">
        <f>IF(ISNUMBER(LOOKUP(2^15,SEARCH(SJ!A$1:A$722,$M1899))),"Match")</f>
        <v>Match</v>
      </c>
    </row>
    <row r="1900" spans="13:14" x14ac:dyDescent="0.25">
      <c r="M1900" s="19" t="s">
        <v>6903</v>
      </c>
      <c r="N1900" t="b">
        <f>IF(ISNUMBER(LOOKUP(2^15,SEARCH(SJ!A$1:A$722,$M1900))),"Match")</f>
        <v>0</v>
      </c>
    </row>
    <row r="1901" spans="13:14" x14ac:dyDescent="0.25">
      <c r="M1901" s="19" t="s">
        <v>6904</v>
      </c>
      <c r="N1901" t="str">
        <f>IF(ISNUMBER(LOOKUP(2^15,SEARCH(SJ!A$1:A$722,$M1901))),"Match")</f>
        <v>Match</v>
      </c>
    </row>
    <row r="1902" spans="13:14" x14ac:dyDescent="0.25">
      <c r="M1902" s="19" t="s">
        <v>6905</v>
      </c>
      <c r="N1902" t="b">
        <f>IF(ISNUMBER(LOOKUP(2^15,SEARCH(SJ!A$1:A$722,$M1902))),"Match")</f>
        <v>0</v>
      </c>
    </row>
    <row r="1903" spans="13:14" x14ac:dyDescent="0.25">
      <c r="M1903" s="19" t="s">
        <v>6906</v>
      </c>
      <c r="N1903" t="b">
        <f>IF(ISNUMBER(LOOKUP(2^15,SEARCH(SJ!A$1:A$722,$M1903))),"Match")</f>
        <v>0</v>
      </c>
    </row>
    <row r="1904" spans="13:14" x14ac:dyDescent="0.25">
      <c r="M1904" s="19" t="s">
        <v>6907</v>
      </c>
      <c r="N1904" t="b">
        <f>IF(ISNUMBER(LOOKUP(2^15,SEARCH(SJ!A$1:A$722,$M1904))),"Match")</f>
        <v>0</v>
      </c>
    </row>
    <row r="1905" spans="13:14" x14ac:dyDescent="0.25">
      <c r="M1905" s="19" t="s">
        <v>6908</v>
      </c>
      <c r="N1905" t="str">
        <f>IF(ISNUMBER(LOOKUP(2^15,SEARCH(SJ!A$1:A$722,$M1905))),"Match")</f>
        <v>Match</v>
      </c>
    </row>
    <row r="1906" spans="13:14" x14ac:dyDescent="0.25">
      <c r="M1906" s="19" t="s">
        <v>6909</v>
      </c>
      <c r="N1906" t="str">
        <f>IF(ISNUMBER(LOOKUP(2^15,SEARCH(SJ!A$1:A$722,$M1906))),"Match")</f>
        <v>Match</v>
      </c>
    </row>
    <row r="1907" spans="13:14" x14ac:dyDescent="0.25">
      <c r="M1907" s="19" t="s">
        <v>6910</v>
      </c>
      <c r="N1907" t="b">
        <f>IF(ISNUMBER(LOOKUP(2^15,SEARCH(SJ!A$1:A$722,$M1907))),"Match")</f>
        <v>0</v>
      </c>
    </row>
    <row r="1908" spans="13:14" x14ac:dyDescent="0.25">
      <c r="M1908" s="19" t="s">
        <v>6911</v>
      </c>
      <c r="N1908" t="str">
        <f>IF(ISNUMBER(LOOKUP(2^15,SEARCH(SJ!A$1:A$722,$M1908))),"Match")</f>
        <v>Match</v>
      </c>
    </row>
    <row r="1909" spans="13:14" x14ac:dyDescent="0.25">
      <c r="M1909" s="19" t="s">
        <v>6912</v>
      </c>
      <c r="N1909" t="b">
        <f>IF(ISNUMBER(LOOKUP(2^15,SEARCH(SJ!A$1:A$722,$M1909))),"Match")</f>
        <v>0</v>
      </c>
    </row>
    <row r="1910" spans="13:14" x14ac:dyDescent="0.25">
      <c r="M1910" s="19" t="s">
        <v>6913</v>
      </c>
      <c r="N1910" t="str">
        <f>IF(ISNUMBER(LOOKUP(2^15,SEARCH(SJ!A$1:A$722,$M1910))),"Match")</f>
        <v>Match</v>
      </c>
    </row>
    <row r="1911" spans="13:14" x14ac:dyDescent="0.25">
      <c r="M1911" s="19" t="s">
        <v>6914</v>
      </c>
      <c r="N1911" t="b">
        <f>IF(ISNUMBER(LOOKUP(2^15,SEARCH(SJ!A$1:A$722,$M1911))),"Match")</f>
        <v>0</v>
      </c>
    </row>
    <row r="1912" spans="13:14" x14ac:dyDescent="0.25">
      <c r="M1912" s="19" t="s">
        <v>6915</v>
      </c>
      <c r="N1912" t="str">
        <f>IF(ISNUMBER(LOOKUP(2^15,SEARCH(SJ!A$1:A$722,$M1912))),"Match")</f>
        <v>Match</v>
      </c>
    </row>
    <row r="1913" spans="13:14" x14ac:dyDescent="0.25">
      <c r="M1913" s="19" t="s">
        <v>6916</v>
      </c>
      <c r="N1913" t="str">
        <f>IF(ISNUMBER(LOOKUP(2^15,SEARCH(SJ!A$1:A$722,$M1913))),"Match")</f>
        <v>Match</v>
      </c>
    </row>
    <row r="1914" spans="13:14" x14ac:dyDescent="0.25">
      <c r="M1914" s="19" t="s">
        <v>6917</v>
      </c>
      <c r="N1914" t="str">
        <f>IF(ISNUMBER(LOOKUP(2^15,SEARCH(SJ!A$1:A$722,$M1914))),"Match")</f>
        <v>Match</v>
      </c>
    </row>
    <row r="1915" spans="13:14" x14ac:dyDescent="0.25">
      <c r="M1915" s="19" t="s">
        <v>6918</v>
      </c>
      <c r="N1915" t="str">
        <f>IF(ISNUMBER(LOOKUP(2^15,SEARCH(SJ!A$1:A$722,$M1915))),"Match")</f>
        <v>Match</v>
      </c>
    </row>
    <row r="1916" spans="13:14" x14ac:dyDescent="0.25">
      <c r="M1916" s="19" t="s">
        <v>6919</v>
      </c>
      <c r="N1916" t="b">
        <f>IF(ISNUMBER(LOOKUP(2^15,SEARCH(SJ!A$1:A$722,$M1916))),"Match")</f>
        <v>0</v>
      </c>
    </row>
    <row r="1917" spans="13:14" x14ac:dyDescent="0.25">
      <c r="M1917" s="19" t="s">
        <v>6920</v>
      </c>
      <c r="N1917" t="b">
        <f>IF(ISNUMBER(LOOKUP(2^15,SEARCH(SJ!A$1:A$722,$M1917))),"Match")</f>
        <v>0</v>
      </c>
    </row>
    <row r="1918" spans="13:14" x14ac:dyDescent="0.25">
      <c r="M1918" s="19" t="s">
        <v>6921</v>
      </c>
      <c r="N1918" t="b">
        <f>IF(ISNUMBER(LOOKUP(2^15,SEARCH(SJ!A$1:A$722,$M1918))),"Match")</f>
        <v>0</v>
      </c>
    </row>
    <row r="1919" spans="13:14" x14ac:dyDescent="0.25">
      <c r="M1919" s="19" t="s">
        <v>6922</v>
      </c>
      <c r="N1919" t="b">
        <f>IF(ISNUMBER(LOOKUP(2^15,SEARCH(SJ!A$1:A$722,$M1919))),"Match")</f>
        <v>0</v>
      </c>
    </row>
    <row r="1920" spans="13:14" x14ac:dyDescent="0.25">
      <c r="M1920" s="19" t="s">
        <v>6923</v>
      </c>
      <c r="N1920" t="str">
        <f>IF(ISNUMBER(LOOKUP(2^15,SEARCH(SJ!A$1:A$722,$M1920))),"Match")</f>
        <v>Match</v>
      </c>
    </row>
    <row r="1921" spans="13:14" x14ac:dyDescent="0.25">
      <c r="M1921" s="19" t="s">
        <v>6924</v>
      </c>
      <c r="N1921" t="str">
        <f>IF(ISNUMBER(LOOKUP(2^15,SEARCH(SJ!A$1:A$722,$M1921))),"Match")</f>
        <v>Match</v>
      </c>
    </row>
    <row r="1922" spans="13:14" x14ac:dyDescent="0.25">
      <c r="M1922" s="19" t="s">
        <v>6925</v>
      </c>
      <c r="N1922" t="str">
        <f>IF(ISNUMBER(LOOKUP(2^15,SEARCH(SJ!A$1:A$722,$M1922))),"Match")</f>
        <v>Match</v>
      </c>
    </row>
    <row r="1923" spans="13:14" x14ac:dyDescent="0.25">
      <c r="M1923" s="19" t="s">
        <v>6926</v>
      </c>
      <c r="N1923" t="str">
        <f>IF(ISNUMBER(LOOKUP(2^15,SEARCH(SJ!A$1:A$722,$M1923))),"Match")</f>
        <v>Match</v>
      </c>
    </row>
    <row r="1924" spans="13:14" x14ac:dyDescent="0.25">
      <c r="M1924" s="19" t="s">
        <v>6927</v>
      </c>
      <c r="N1924" t="str">
        <f>IF(ISNUMBER(LOOKUP(2^15,SEARCH(SJ!A$1:A$722,$M1924))),"Match")</f>
        <v>Match</v>
      </c>
    </row>
    <row r="1925" spans="13:14" x14ac:dyDescent="0.25">
      <c r="M1925" s="19" t="s">
        <v>6928</v>
      </c>
      <c r="N1925" t="str">
        <f>IF(ISNUMBER(LOOKUP(2^15,SEARCH(SJ!A$1:A$722,$M1925))),"Match")</f>
        <v>Match</v>
      </c>
    </row>
    <row r="1926" spans="13:14" x14ac:dyDescent="0.25">
      <c r="M1926" s="19" t="s">
        <v>6929</v>
      </c>
      <c r="N1926" t="b">
        <f>IF(ISNUMBER(LOOKUP(2^15,SEARCH(SJ!A$1:A$722,$M1926))),"Match")</f>
        <v>0</v>
      </c>
    </row>
    <row r="1927" spans="13:14" x14ac:dyDescent="0.25">
      <c r="M1927" s="19" t="s">
        <v>6930</v>
      </c>
      <c r="N1927" t="str">
        <f>IF(ISNUMBER(LOOKUP(2^15,SEARCH(SJ!A$1:A$722,$M1927))),"Match")</f>
        <v>Match</v>
      </c>
    </row>
    <row r="1928" spans="13:14" x14ac:dyDescent="0.25">
      <c r="M1928" s="19" t="s">
        <v>6931</v>
      </c>
      <c r="N1928" t="b">
        <f>IF(ISNUMBER(LOOKUP(2^15,SEARCH(SJ!A$1:A$722,$M1928))),"Match")</f>
        <v>0</v>
      </c>
    </row>
    <row r="1929" spans="13:14" x14ac:dyDescent="0.25">
      <c r="M1929" s="19" t="s">
        <v>6932</v>
      </c>
      <c r="N1929" t="str">
        <f>IF(ISNUMBER(LOOKUP(2^15,SEARCH(SJ!A$1:A$722,$M1929))),"Match")</f>
        <v>Match</v>
      </c>
    </row>
    <row r="1930" spans="13:14" x14ac:dyDescent="0.25">
      <c r="M1930" s="19" t="s">
        <v>6933</v>
      </c>
      <c r="N1930" t="str">
        <f>IF(ISNUMBER(LOOKUP(2^15,SEARCH(SJ!A$1:A$722,$M1930))),"Match")</f>
        <v>Match</v>
      </c>
    </row>
    <row r="1931" spans="13:14" x14ac:dyDescent="0.25">
      <c r="M1931" s="19" t="s">
        <v>6934</v>
      </c>
      <c r="N1931" t="b">
        <f>IF(ISNUMBER(LOOKUP(2^15,SEARCH(SJ!A$1:A$722,$M1931))),"Match")</f>
        <v>0</v>
      </c>
    </row>
    <row r="1932" spans="13:14" x14ac:dyDescent="0.25">
      <c r="M1932" s="19" t="s">
        <v>6935</v>
      </c>
      <c r="N1932" t="b">
        <f>IF(ISNUMBER(LOOKUP(2^15,SEARCH(SJ!A$1:A$722,$M1932))),"Match")</f>
        <v>0</v>
      </c>
    </row>
    <row r="1933" spans="13:14" x14ac:dyDescent="0.25">
      <c r="M1933" s="19" t="s">
        <v>6936</v>
      </c>
      <c r="N1933" t="str">
        <f>IF(ISNUMBER(LOOKUP(2^15,SEARCH(SJ!A$1:A$722,$M1933))),"Match")</f>
        <v>Match</v>
      </c>
    </row>
    <row r="1934" spans="13:14" x14ac:dyDescent="0.25">
      <c r="M1934" s="19" t="s">
        <v>6937</v>
      </c>
      <c r="N1934" t="str">
        <f>IF(ISNUMBER(LOOKUP(2^15,SEARCH(SJ!A$1:A$722,$M1934))),"Match")</f>
        <v>Match</v>
      </c>
    </row>
    <row r="1935" spans="13:14" x14ac:dyDescent="0.25">
      <c r="M1935" s="19" t="s">
        <v>6938</v>
      </c>
      <c r="N1935" t="str">
        <f>IF(ISNUMBER(LOOKUP(2^15,SEARCH(SJ!A$1:A$722,$M1935))),"Match")</f>
        <v>Match</v>
      </c>
    </row>
    <row r="1936" spans="13:14" x14ac:dyDescent="0.25">
      <c r="M1936" s="19" t="s">
        <v>6939</v>
      </c>
      <c r="N1936" t="b">
        <f>IF(ISNUMBER(LOOKUP(2^15,SEARCH(SJ!A$1:A$722,$M1936))),"Match")</f>
        <v>0</v>
      </c>
    </row>
    <row r="1937" spans="13:14" x14ac:dyDescent="0.25">
      <c r="M1937" s="19" t="s">
        <v>6940</v>
      </c>
      <c r="N1937" t="str">
        <f>IF(ISNUMBER(LOOKUP(2^15,SEARCH(SJ!A$1:A$722,$M1937))),"Match")</f>
        <v>Match</v>
      </c>
    </row>
    <row r="1938" spans="13:14" x14ac:dyDescent="0.25">
      <c r="M1938" s="19" t="s">
        <v>6941</v>
      </c>
      <c r="N1938" t="str">
        <f>IF(ISNUMBER(LOOKUP(2^15,SEARCH(SJ!A$1:A$722,$M1938))),"Match")</f>
        <v>Match</v>
      </c>
    </row>
    <row r="1939" spans="13:14" x14ac:dyDescent="0.25">
      <c r="M1939" s="19" t="s">
        <v>6942</v>
      </c>
      <c r="N1939" t="str">
        <f>IF(ISNUMBER(LOOKUP(2^15,SEARCH(SJ!A$1:A$722,$M1939))),"Match")</f>
        <v>Match</v>
      </c>
    </row>
    <row r="1940" spans="13:14" x14ac:dyDescent="0.25">
      <c r="M1940" s="19" t="s">
        <v>6943</v>
      </c>
      <c r="N1940" t="b">
        <f>IF(ISNUMBER(LOOKUP(2^15,SEARCH(SJ!A$1:A$722,$M1940))),"Match")</f>
        <v>0</v>
      </c>
    </row>
    <row r="1941" spans="13:14" x14ac:dyDescent="0.25">
      <c r="M1941" s="19" t="s">
        <v>6944</v>
      </c>
      <c r="N1941" t="b">
        <f>IF(ISNUMBER(LOOKUP(2^15,SEARCH(SJ!A$1:A$722,$M1941))),"Match")</f>
        <v>0</v>
      </c>
    </row>
    <row r="1942" spans="13:14" x14ac:dyDescent="0.25">
      <c r="M1942" s="19" t="s">
        <v>6945</v>
      </c>
      <c r="N1942" t="b">
        <f>IF(ISNUMBER(LOOKUP(2^15,SEARCH(SJ!A$1:A$722,$M1942))),"Match")</f>
        <v>0</v>
      </c>
    </row>
    <row r="1943" spans="13:14" x14ac:dyDescent="0.25">
      <c r="M1943" s="19" t="s">
        <v>6946</v>
      </c>
      <c r="N1943" t="str">
        <f>IF(ISNUMBER(LOOKUP(2^15,SEARCH(SJ!A$1:A$722,$M1943))),"Match")</f>
        <v>Match</v>
      </c>
    </row>
    <row r="1944" spans="13:14" x14ac:dyDescent="0.25">
      <c r="M1944" s="19" t="s">
        <v>6947</v>
      </c>
      <c r="N1944" t="str">
        <f>IF(ISNUMBER(LOOKUP(2^15,SEARCH(SJ!A$1:A$722,$M1944))),"Match")</f>
        <v>Match</v>
      </c>
    </row>
    <row r="1945" spans="13:14" x14ac:dyDescent="0.25">
      <c r="M1945" s="19" t="s">
        <v>6948</v>
      </c>
      <c r="N1945" t="b">
        <f>IF(ISNUMBER(LOOKUP(2^15,SEARCH(SJ!A$1:A$722,$M1945))),"Match")</f>
        <v>0</v>
      </c>
    </row>
    <row r="1946" spans="13:14" x14ac:dyDescent="0.25">
      <c r="M1946" s="19" t="s">
        <v>6949</v>
      </c>
      <c r="N1946" t="str">
        <f>IF(ISNUMBER(LOOKUP(2^15,SEARCH(SJ!A$1:A$722,$M1946))),"Match")</f>
        <v>Match</v>
      </c>
    </row>
    <row r="1947" spans="13:14" x14ac:dyDescent="0.25">
      <c r="M1947" s="19" t="s">
        <v>6950</v>
      </c>
      <c r="N1947" t="b">
        <f>IF(ISNUMBER(LOOKUP(2^15,SEARCH(SJ!A$1:A$722,$M1947))),"Match")</f>
        <v>0</v>
      </c>
    </row>
    <row r="1948" spans="13:14" x14ac:dyDescent="0.25">
      <c r="M1948" s="19" t="s">
        <v>6951</v>
      </c>
      <c r="N1948" t="str">
        <f>IF(ISNUMBER(LOOKUP(2^15,SEARCH(SJ!A$1:A$722,$M1948))),"Match")</f>
        <v>Match</v>
      </c>
    </row>
    <row r="1949" spans="13:14" x14ac:dyDescent="0.25">
      <c r="M1949" s="19" t="s">
        <v>6952</v>
      </c>
      <c r="N1949" t="b">
        <f>IF(ISNUMBER(LOOKUP(2^15,SEARCH(SJ!A$1:A$722,$M1949))),"Match")</f>
        <v>0</v>
      </c>
    </row>
    <row r="1950" spans="13:14" x14ac:dyDescent="0.25">
      <c r="M1950" s="19" t="s">
        <v>6953</v>
      </c>
      <c r="N1950" t="str">
        <f>IF(ISNUMBER(LOOKUP(2^15,SEARCH(SJ!A$1:A$722,$M1950))),"Match")</f>
        <v>Match</v>
      </c>
    </row>
    <row r="1951" spans="13:14" x14ac:dyDescent="0.25">
      <c r="M1951" s="19" t="s">
        <v>6954</v>
      </c>
      <c r="N1951" t="b">
        <f>IF(ISNUMBER(LOOKUP(2^15,SEARCH(SJ!A$1:A$722,$M1951))),"Match")</f>
        <v>0</v>
      </c>
    </row>
    <row r="1952" spans="13:14" x14ac:dyDescent="0.25">
      <c r="M1952" s="19" t="s">
        <v>6955</v>
      </c>
      <c r="N1952" t="str">
        <f>IF(ISNUMBER(LOOKUP(2^15,SEARCH(SJ!A$1:A$722,$M1952))),"Match")</f>
        <v>Match</v>
      </c>
    </row>
    <row r="1953" spans="13:14" x14ac:dyDescent="0.25">
      <c r="M1953" s="19" t="s">
        <v>6956</v>
      </c>
      <c r="N1953" t="str">
        <f>IF(ISNUMBER(LOOKUP(2^15,SEARCH(SJ!A$1:A$722,$M1953))),"Match")</f>
        <v>Match</v>
      </c>
    </row>
    <row r="1954" spans="13:14" x14ac:dyDescent="0.25">
      <c r="M1954" s="19" t="s">
        <v>6957</v>
      </c>
      <c r="N1954" t="b">
        <f>IF(ISNUMBER(LOOKUP(2^15,SEARCH(SJ!A$1:A$722,$M1954))),"Match")</f>
        <v>0</v>
      </c>
    </row>
    <row r="1955" spans="13:14" x14ac:dyDescent="0.25">
      <c r="M1955" s="19" t="s">
        <v>6958</v>
      </c>
      <c r="N1955" t="b">
        <f>IF(ISNUMBER(LOOKUP(2^15,SEARCH(SJ!A$1:A$722,$M1955))),"Match")</f>
        <v>0</v>
      </c>
    </row>
    <row r="1956" spans="13:14" x14ac:dyDescent="0.25">
      <c r="M1956" s="19" t="s">
        <v>6959</v>
      </c>
      <c r="N1956" t="b">
        <f>IF(ISNUMBER(LOOKUP(2^15,SEARCH(SJ!A$1:A$722,$M1956))),"Match")</f>
        <v>0</v>
      </c>
    </row>
    <row r="1957" spans="13:14" x14ac:dyDescent="0.25">
      <c r="M1957" s="19" t="s">
        <v>6960</v>
      </c>
      <c r="N1957" t="str">
        <f>IF(ISNUMBER(LOOKUP(2^15,SEARCH(SJ!A$1:A$722,$M1957))),"Match")</f>
        <v>Match</v>
      </c>
    </row>
    <row r="1958" spans="13:14" x14ac:dyDescent="0.25">
      <c r="M1958" s="19" t="s">
        <v>6961</v>
      </c>
      <c r="N1958" t="b">
        <f>IF(ISNUMBER(LOOKUP(2^15,SEARCH(SJ!A$1:A$722,$M1958))),"Match")</f>
        <v>0</v>
      </c>
    </row>
    <row r="1959" spans="13:14" x14ac:dyDescent="0.25">
      <c r="M1959" s="19" t="s">
        <v>6962</v>
      </c>
      <c r="N1959" t="str">
        <f>IF(ISNUMBER(LOOKUP(2^15,SEARCH(SJ!A$1:A$722,$M1959))),"Match")</f>
        <v>Match</v>
      </c>
    </row>
    <row r="1960" spans="13:14" x14ac:dyDescent="0.25">
      <c r="M1960" s="19" t="s">
        <v>6963</v>
      </c>
      <c r="N1960" t="str">
        <f>IF(ISNUMBER(LOOKUP(2^15,SEARCH(SJ!A$1:A$722,$M1960))),"Match")</f>
        <v>Match</v>
      </c>
    </row>
    <row r="1961" spans="13:14" x14ac:dyDescent="0.25">
      <c r="M1961" s="19" t="s">
        <v>6964</v>
      </c>
      <c r="N1961" t="b">
        <f>IF(ISNUMBER(LOOKUP(2^15,SEARCH(SJ!A$1:A$722,$M1961))),"Match")</f>
        <v>0</v>
      </c>
    </row>
    <row r="1962" spans="13:14" x14ac:dyDescent="0.25">
      <c r="M1962" s="19" t="s">
        <v>6965</v>
      </c>
      <c r="N1962" t="str">
        <f>IF(ISNUMBER(LOOKUP(2^15,SEARCH(SJ!A$1:A$722,$M1962))),"Match")</f>
        <v>Match</v>
      </c>
    </row>
    <row r="1963" spans="13:14" x14ac:dyDescent="0.25">
      <c r="M1963" s="19" t="s">
        <v>6966</v>
      </c>
      <c r="N1963" t="b">
        <f>IF(ISNUMBER(LOOKUP(2^15,SEARCH(SJ!A$1:A$722,$M1963))),"Match")</f>
        <v>0</v>
      </c>
    </row>
    <row r="1964" spans="13:14" x14ac:dyDescent="0.25">
      <c r="M1964" s="19" t="s">
        <v>6967</v>
      </c>
      <c r="N1964" t="str">
        <f>IF(ISNUMBER(LOOKUP(2^15,SEARCH(SJ!A$1:A$722,$M1964))),"Match")</f>
        <v>Match</v>
      </c>
    </row>
    <row r="1965" spans="13:14" x14ac:dyDescent="0.25">
      <c r="M1965" s="19" t="s">
        <v>6968</v>
      </c>
      <c r="N1965" t="str">
        <f>IF(ISNUMBER(LOOKUP(2^15,SEARCH(SJ!A$1:A$722,$M1965))),"Match")</f>
        <v>Match</v>
      </c>
    </row>
    <row r="1966" spans="13:14" x14ac:dyDescent="0.25">
      <c r="M1966" s="19" t="s">
        <v>6969</v>
      </c>
      <c r="N1966" t="str">
        <f>IF(ISNUMBER(LOOKUP(2^15,SEARCH(SJ!A$1:A$722,$M1966))),"Match")</f>
        <v>Match</v>
      </c>
    </row>
    <row r="1967" spans="13:14" x14ac:dyDescent="0.25">
      <c r="M1967" s="19"/>
    </row>
  </sheetData>
  <autoFilter ref="A1:R125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2"/>
  <sheetViews>
    <sheetView topLeftCell="A179" workbookViewId="0">
      <selection activeCell="A239" sqref="A1:A1048576"/>
    </sheetView>
  </sheetViews>
  <sheetFormatPr defaultRowHeight="15" x14ac:dyDescent="0.25"/>
  <cols>
    <col min="1" max="1" width="13.85546875" customWidth="1"/>
  </cols>
  <sheetData>
    <row r="1" spans="1:1" x14ac:dyDescent="0.25">
      <c r="A1" s="15" t="s">
        <v>3784</v>
      </c>
    </row>
    <row r="2" spans="1:1" x14ac:dyDescent="0.25">
      <c r="A2" s="15" t="s">
        <v>3785</v>
      </c>
    </row>
    <row r="3" spans="1:1" x14ac:dyDescent="0.25">
      <c r="A3" s="15" t="s">
        <v>3786</v>
      </c>
    </row>
    <row r="4" spans="1:1" x14ac:dyDescent="0.25">
      <c r="A4" s="15" t="s">
        <v>3787</v>
      </c>
    </row>
    <row r="5" spans="1:1" x14ac:dyDescent="0.25">
      <c r="A5" s="15" t="s">
        <v>3788</v>
      </c>
    </row>
    <row r="6" spans="1:1" x14ac:dyDescent="0.25">
      <c r="A6" s="15" t="s">
        <v>3789</v>
      </c>
    </row>
    <row r="7" spans="1:1" x14ac:dyDescent="0.25">
      <c r="A7" s="15" t="s">
        <v>3790</v>
      </c>
    </row>
    <row r="8" spans="1:1" x14ac:dyDescent="0.25">
      <c r="A8" s="15" t="s">
        <v>3791</v>
      </c>
    </row>
    <row r="9" spans="1:1" x14ac:dyDescent="0.25">
      <c r="A9" s="15" t="s">
        <v>3792</v>
      </c>
    </row>
    <row r="10" spans="1:1" x14ac:dyDescent="0.25">
      <c r="A10" s="15" t="s">
        <v>3793</v>
      </c>
    </row>
    <row r="11" spans="1:1" x14ac:dyDescent="0.25">
      <c r="A11" s="15" t="s">
        <v>3794</v>
      </c>
    </row>
    <row r="12" spans="1:1" x14ac:dyDescent="0.25">
      <c r="A12" s="15" t="s">
        <v>3795</v>
      </c>
    </row>
    <row r="13" spans="1:1" x14ac:dyDescent="0.25">
      <c r="A13" s="15" t="s">
        <v>3796</v>
      </c>
    </row>
    <row r="14" spans="1:1" x14ac:dyDescent="0.25">
      <c r="A14" s="15" t="s">
        <v>3797</v>
      </c>
    </row>
    <row r="15" spans="1:1" x14ac:dyDescent="0.25">
      <c r="A15" s="15" t="s">
        <v>3798</v>
      </c>
    </row>
    <row r="16" spans="1:1" x14ac:dyDescent="0.25">
      <c r="A16" s="15" t="s">
        <v>3799</v>
      </c>
    </row>
    <row r="17" spans="1:1" x14ac:dyDescent="0.25">
      <c r="A17" s="15" t="s">
        <v>3800</v>
      </c>
    </row>
    <row r="18" spans="1:1" x14ac:dyDescent="0.25">
      <c r="A18" s="15" t="s">
        <v>3801</v>
      </c>
    </row>
    <row r="19" spans="1:1" x14ac:dyDescent="0.25">
      <c r="A19" s="15" t="s">
        <v>3802</v>
      </c>
    </row>
    <row r="20" spans="1:1" x14ac:dyDescent="0.25">
      <c r="A20" s="15" t="s">
        <v>3803</v>
      </c>
    </row>
    <row r="21" spans="1:1" x14ac:dyDescent="0.25">
      <c r="A21" s="15" t="s">
        <v>3804</v>
      </c>
    </row>
    <row r="22" spans="1:1" x14ac:dyDescent="0.25">
      <c r="A22" s="15" t="s">
        <v>3805</v>
      </c>
    </row>
    <row r="23" spans="1:1" x14ac:dyDescent="0.25">
      <c r="A23" s="15" t="s">
        <v>3806</v>
      </c>
    </row>
    <row r="24" spans="1:1" x14ac:dyDescent="0.25">
      <c r="A24" s="15" t="s">
        <v>3807</v>
      </c>
    </row>
    <row r="25" spans="1:1" x14ac:dyDescent="0.25">
      <c r="A25" s="15" t="s">
        <v>3808</v>
      </c>
    </row>
    <row r="26" spans="1:1" x14ac:dyDescent="0.25">
      <c r="A26" s="15" t="s">
        <v>3809</v>
      </c>
    </row>
    <row r="27" spans="1:1" x14ac:dyDescent="0.25">
      <c r="A27" s="15" t="s">
        <v>3810</v>
      </c>
    </row>
    <row r="28" spans="1:1" x14ac:dyDescent="0.25">
      <c r="A28" s="15" t="s">
        <v>3811</v>
      </c>
    </row>
    <row r="29" spans="1:1" x14ac:dyDescent="0.25">
      <c r="A29" s="15" t="s">
        <v>3812</v>
      </c>
    </row>
    <row r="30" spans="1:1" x14ac:dyDescent="0.25">
      <c r="A30" s="15" t="s">
        <v>3813</v>
      </c>
    </row>
    <row r="31" spans="1:1" x14ac:dyDescent="0.25">
      <c r="A31" s="15" t="s">
        <v>3814</v>
      </c>
    </row>
    <row r="32" spans="1:1" x14ac:dyDescent="0.25">
      <c r="A32" s="15" t="s">
        <v>3815</v>
      </c>
    </row>
    <row r="33" spans="1:1" x14ac:dyDescent="0.25">
      <c r="A33" s="15" t="s">
        <v>3816</v>
      </c>
    </row>
    <row r="34" spans="1:1" x14ac:dyDescent="0.25">
      <c r="A34" s="15" t="s">
        <v>3817</v>
      </c>
    </row>
    <row r="35" spans="1:1" x14ac:dyDescent="0.25">
      <c r="A35" s="15" t="s">
        <v>3818</v>
      </c>
    </row>
    <row r="36" spans="1:1" x14ac:dyDescent="0.25">
      <c r="A36" s="15" t="s">
        <v>3819</v>
      </c>
    </row>
    <row r="37" spans="1:1" x14ac:dyDescent="0.25">
      <c r="A37" s="15" t="s">
        <v>3820</v>
      </c>
    </row>
    <row r="38" spans="1:1" x14ac:dyDescent="0.25">
      <c r="A38" s="15" t="s">
        <v>3821</v>
      </c>
    </row>
    <row r="39" spans="1:1" x14ac:dyDescent="0.25">
      <c r="A39" s="15" t="s">
        <v>3822</v>
      </c>
    </row>
    <row r="40" spans="1:1" x14ac:dyDescent="0.25">
      <c r="A40" s="15" t="s">
        <v>3823</v>
      </c>
    </row>
    <row r="41" spans="1:1" x14ac:dyDescent="0.25">
      <c r="A41" s="15" t="s">
        <v>3824</v>
      </c>
    </row>
    <row r="42" spans="1:1" x14ac:dyDescent="0.25">
      <c r="A42" s="15" t="s">
        <v>3825</v>
      </c>
    </row>
    <row r="43" spans="1:1" x14ac:dyDescent="0.25">
      <c r="A43" s="15" t="s">
        <v>3826</v>
      </c>
    </row>
    <row r="44" spans="1:1" x14ac:dyDescent="0.25">
      <c r="A44" s="15" t="s">
        <v>312</v>
      </c>
    </row>
    <row r="45" spans="1:1" x14ac:dyDescent="0.25">
      <c r="A45" s="15" t="s">
        <v>3827</v>
      </c>
    </row>
    <row r="46" spans="1:1" x14ac:dyDescent="0.25">
      <c r="A46" s="15" t="s">
        <v>3828</v>
      </c>
    </row>
    <row r="47" spans="1:1" x14ac:dyDescent="0.25">
      <c r="A47" s="15" t="s">
        <v>3829</v>
      </c>
    </row>
    <row r="48" spans="1:1" x14ac:dyDescent="0.25">
      <c r="A48" s="15" t="s">
        <v>3830</v>
      </c>
    </row>
    <row r="49" spans="1:1" x14ac:dyDescent="0.25">
      <c r="A49" s="15" t="s">
        <v>3831</v>
      </c>
    </row>
    <row r="50" spans="1:1" x14ac:dyDescent="0.25">
      <c r="A50" s="15" t="s">
        <v>3832</v>
      </c>
    </row>
    <row r="51" spans="1:1" x14ac:dyDescent="0.25">
      <c r="A51" s="15" t="s">
        <v>3833</v>
      </c>
    </row>
    <row r="52" spans="1:1" x14ac:dyDescent="0.25">
      <c r="A52" s="15" t="s">
        <v>3834</v>
      </c>
    </row>
    <row r="53" spans="1:1" x14ac:dyDescent="0.25">
      <c r="A53" s="15" t="s">
        <v>3835</v>
      </c>
    </row>
    <row r="54" spans="1:1" x14ac:dyDescent="0.25">
      <c r="A54" s="15" t="s">
        <v>3836</v>
      </c>
    </row>
    <row r="55" spans="1:1" x14ac:dyDescent="0.25">
      <c r="A55" s="15" t="s">
        <v>3837</v>
      </c>
    </row>
    <row r="56" spans="1:1" x14ac:dyDescent="0.25">
      <c r="A56" s="15" t="s">
        <v>3838</v>
      </c>
    </row>
    <row r="57" spans="1:1" x14ac:dyDescent="0.25">
      <c r="A57" s="15" t="s">
        <v>3839</v>
      </c>
    </row>
    <row r="58" spans="1:1" x14ac:dyDescent="0.25">
      <c r="A58" s="15" t="s">
        <v>3840</v>
      </c>
    </row>
    <row r="59" spans="1:1" x14ac:dyDescent="0.25">
      <c r="A59" s="15" t="s">
        <v>3841</v>
      </c>
    </row>
    <row r="60" spans="1:1" x14ac:dyDescent="0.25">
      <c r="A60" s="15" t="s">
        <v>3842</v>
      </c>
    </row>
    <row r="61" spans="1:1" x14ac:dyDescent="0.25">
      <c r="A61" s="15" t="s">
        <v>3843</v>
      </c>
    </row>
    <row r="62" spans="1:1" x14ac:dyDescent="0.25">
      <c r="A62" s="15" t="s">
        <v>712</v>
      </c>
    </row>
    <row r="63" spans="1:1" x14ac:dyDescent="0.25">
      <c r="A63" s="15" t="s">
        <v>3844</v>
      </c>
    </row>
    <row r="64" spans="1:1" x14ac:dyDescent="0.25">
      <c r="A64" s="15" t="s">
        <v>3845</v>
      </c>
    </row>
    <row r="65" spans="1:1" x14ac:dyDescent="0.25">
      <c r="A65" s="15" t="s">
        <v>3846</v>
      </c>
    </row>
    <row r="66" spans="1:1" x14ac:dyDescent="0.25">
      <c r="A66" s="15" t="s">
        <v>3847</v>
      </c>
    </row>
    <row r="67" spans="1:1" x14ac:dyDescent="0.25">
      <c r="A67" s="15" t="s">
        <v>3848</v>
      </c>
    </row>
    <row r="68" spans="1:1" x14ac:dyDescent="0.25">
      <c r="A68" s="15" t="s">
        <v>3849</v>
      </c>
    </row>
    <row r="69" spans="1:1" x14ac:dyDescent="0.25">
      <c r="A69" s="15" t="s">
        <v>3850</v>
      </c>
    </row>
    <row r="70" spans="1:1" x14ac:dyDescent="0.25">
      <c r="A70" s="15" t="s">
        <v>3851</v>
      </c>
    </row>
    <row r="71" spans="1:1" x14ac:dyDescent="0.25">
      <c r="A71" s="15" t="s">
        <v>3852</v>
      </c>
    </row>
    <row r="72" spans="1:1" x14ac:dyDescent="0.25">
      <c r="A72" s="15" t="s">
        <v>3853</v>
      </c>
    </row>
    <row r="73" spans="1:1" x14ac:dyDescent="0.25">
      <c r="A73" s="15" t="s">
        <v>3854</v>
      </c>
    </row>
    <row r="74" spans="1:1" x14ac:dyDescent="0.25">
      <c r="A74" s="15" t="s">
        <v>3855</v>
      </c>
    </row>
    <row r="75" spans="1:1" x14ac:dyDescent="0.25">
      <c r="A75" s="15" t="s">
        <v>3856</v>
      </c>
    </row>
    <row r="76" spans="1:1" x14ac:dyDescent="0.25">
      <c r="A76" s="15" t="s">
        <v>3857</v>
      </c>
    </row>
    <row r="77" spans="1:1" x14ac:dyDescent="0.25">
      <c r="A77" s="15" t="s">
        <v>3858</v>
      </c>
    </row>
    <row r="78" spans="1:1" x14ac:dyDescent="0.25">
      <c r="A78" s="15" t="s">
        <v>3859</v>
      </c>
    </row>
    <row r="79" spans="1:1" x14ac:dyDescent="0.25">
      <c r="A79" s="15" t="s">
        <v>3860</v>
      </c>
    </row>
    <row r="80" spans="1:1" x14ac:dyDescent="0.25">
      <c r="A80" s="15" t="s">
        <v>3861</v>
      </c>
    </row>
    <row r="81" spans="1:1" x14ac:dyDescent="0.25">
      <c r="A81" s="15" t="s">
        <v>3862</v>
      </c>
    </row>
    <row r="82" spans="1:1" x14ac:dyDescent="0.25">
      <c r="A82" s="15" t="s">
        <v>3863</v>
      </c>
    </row>
    <row r="83" spans="1:1" x14ac:dyDescent="0.25">
      <c r="A83" s="15" t="s">
        <v>3864</v>
      </c>
    </row>
    <row r="84" spans="1:1" x14ac:dyDescent="0.25">
      <c r="A84" s="15" t="s">
        <v>3865</v>
      </c>
    </row>
    <row r="85" spans="1:1" x14ac:dyDescent="0.25">
      <c r="A85" s="15" t="s">
        <v>3866</v>
      </c>
    </row>
    <row r="86" spans="1:1" x14ac:dyDescent="0.25">
      <c r="A86" s="15" t="s">
        <v>3867</v>
      </c>
    </row>
    <row r="87" spans="1:1" x14ac:dyDescent="0.25">
      <c r="A87" s="15" t="s">
        <v>3868</v>
      </c>
    </row>
    <row r="88" spans="1:1" x14ac:dyDescent="0.25">
      <c r="A88" s="15" t="s">
        <v>3869</v>
      </c>
    </row>
    <row r="89" spans="1:1" x14ac:dyDescent="0.25">
      <c r="A89" s="15" t="s">
        <v>3870</v>
      </c>
    </row>
    <row r="90" spans="1:1" x14ac:dyDescent="0.25">
      <c r="A90" s="15" t="s">
        <v>3871</v>
      </c>
    </row>
    <row r="91" spans="1:1" x14ac:dyDescent="0.25">
      <c r="A91" s="15" t="s">
        <v>3872</v>
      </c>
    </row>
    <row r="92" spans="1:1" x14ac:dyDescent="0.25">
      <c r="A92" s="15" t="s">
        <v>3873</v>
      </c>
    </row>
    <row r="93" spans="1:1" x14ac:dyDescent="0.25">
      <c r="A93" s="15" t="s">
        <v>3874</v>
      </c>
    </row>
    <row r="94" spans="1:1" x14ac:dyDescent="0.25">
      <c r="A94" s="15" t="s">
        <v>3875</v>
      </c>
    </row>
    <row r="95" spans="1:1" x14ac:dyDescent="0.25">
      <c r="A95" s="15" t="s">
        <v>3876</v>
      </c>
    </row>
    <row r="96" spans="1:1" x14ac:dyDescent="0.25">
      <c r="A96" s="15" t="s">
        <v>3877</v>
      </c>
    </row>
    <row r="97" spans="1:1" x14ac:dyDescent="0.25">
      <c r="A97" s="15" t="s">
        <v>3878</v>
      </c>
    </row>
    <row r="98" spans="1:1" x14ac:dyDescent="0.25">
      <c r="A98" s="15" t="s">
        <v>3879</v>
      </c>
    </row>
    <row r="99" spans="1:1" x14ac:dyDescent="0.25">
      <c r="A99" s="15" t="s">
        <v>3880</v>
      </c>
    </row>
    <row r="100" spans="1:1" x14ac:dyDescent="0.25">
      <c r="A100" s="15" t="s">
        <v>3881</v>
      </c>
    </row>
    <row r="101" spans="1:1" x14ac:dyDescent="0.25">
      <c r="A101" s="15" t="s">
        <v>3882</v>
      </c>
    </row>
    <row r="102" spans="1:1" x14ac:dyDescent="0.25">
      <c r="A102" s="15" t="s">
        <v>3883</v>
      </c>
    </row>
    <row r="103" spans="1:1" x14ac:dyDescent="0.25">
      <c r="A103" s="15" t="s">
        <v>3884</v>
      </c>
    </row>
    <row r="104" spans="1:1" x14ac:dyDescent="0.25">
      <c r="A104" s="15" t="s">
        <v>3885</v>
      </c>
    </row>
    <row r="105" spans="1:1" x14ac:dyDescent="0.25">
      <c r="A105" s="15" t="s">
        <v>3886</v>
      </c>
    </row>
    <row r="106" spans="1:1" x14ac:dyDescent="0.25">
      <c r="A106" s="15" t="s">
        <v>3887</v>
      </c>
    </row>
    <row r="107" spans="1:1" x14ac:dyDescent="0.25">
      <c r="A107" s="15" t="s">
        <v>3888</v>
      </c>
    </row>
    <row r="108" spans="1:1" x14ac:dyDescent="0.25">
      <c r="A108" s="15" t="s">
        <v>3889</v>
      </c>
    </row>
    <row r="109" spans="1:1" x14ac:dyDescent="0.25">
      <c r="A109" s="15" t="s">
        <v>3890</v>
      </c>
    </row>
    <row r="110" spans="1:1" x14ac:dyDescent="0.25">
      <c r="A110" s="15" t="s">
        <v>3891</v>
      </c>
    </row>
    <row r="111" spans="1:1" x14ac:dyDescent="0.25">
      <c r="A111" s="15" t="s">
        <v>3892</v>
      </c>
    </row>
    <row r="112" spans="1:1" x14ac:dyDescent="0.25">
      <c r="A112" s="15" t="s">
        <v>3893</v>
      </c>
    </row>
    <row r="113" spans="1:1" x14ac:dyDescent="0.25">
      <c r="A113" s="15" t="s">
        <v>3894</v>
      </c>
    </row>
    <row r="114" spans="1:1" x14ac:dyDescent="0.25">
      <c r="A114" s="15" t="s">
        <v>3895</v>
      </c>
    </row>
    <row r="115" spans="1:1" x14ac:dyDescent="0.25">
      <c r="A115" s="15" t="s">
        <v>3896</v>
      </c>
    </row>
    <row r="116" spans="1:1" x14ac:dyDescent="0.25">
      <c r="A116" s="15" t="s">
        <v>3897</v>
      </c>
    </row>
    <row r="117" spans="1:1" x14ac:dyDescent="0.25">
      <c r="A117" s="15" t="s">
        <v>3898</v>
      </c>
    </row>
    <row r="118" spans="1:1" x14ac:dyDescent="0.25">
      <c r="A118" s="15" t="s">
        <v>3899</v>
      </c>
    </row>
    <row r="119" spans="1:1" x14ac:dyDescent="0.25">
      <c r="A119" s="15" t="s">
        <v>3900</v>
      </c>
    </row>
    <row r="120" spans="1:1" x14ac:dyDescent="0.25">
      <c r="A120" s="15" t="s">
        <v>3901</v>
      </c>
    </row>
    <row r="121" spans="1:1" x14ac:dyDescent="0.25">
      <c r="A121" s="15" t="s">
        <v>3902</v>
      </c>
    </row>
    <row r="122" spans="1:1" x14ac:dyDescent="0.25">
      <c r="A122" s="15" t="s">
        <v>3903</v>
      </c>
    </row>
    <row r="123" spans="1:1" x14ac:dyDescent="0.25">
      <c r="A123" s="15" t="s">
        <v>3904</v>
      </c>
    </row>
    <row r="124" spans="1:1" x14ac:dyDescent="0.25">
      <c r="A124" s="15" t="s">
        <v>3905</v>
      </c>
    </row>
    <row r="125" spans="1:1" x14ac:dyDescent="0.25">
      <c r="A125" s="15" t="s">
        <v>3906</v>
      </c>
    </row>
    <row r="126" spans="1:1" x14ac:dyDescent="0.25">
      <c r="A126" s="15" t="s">
        <v>3907</v>
      </c>
    </row>
    <row r="127" spans="1:1" x14ac:dyDescent="0.25">
      <c r="A127" s="15" t="s">
        <v>3908</v>
      </c>
    </row>
    <row r="128" spans="1:1" x14ac:dyDescent="0.25">
      <c r="A128" s="15" t="s">
        <v>3909</v>
      </c>
    </row>
    <row r="129" spans="1:1" x14ac:dyDescent="0.25">
      <c r="A129" s="15" t="s">
        <v>3910</v>
      </c>
    </row>
    <row r="130" spans="1:1" x14ac:dyDescent="0.25">
      <c r="A130" s="15" t="s">
        <v>3911</v>
      </c>
    </row>
    <row r="131" spans="1:1" x14ac:dyDescent="0.25">
      <c r="A131" s="15" t="s">
        <v>3912</v>
      </c>
    </row>
    <row r="132" spans="1:1" x14ac:dyDescent="0.25">
      <c r="A132" s="15" t="s">
        <v>3913</v>
      </c>
    </row>
    <row r="133" spans="1:1" x14ac:dyDescent="0.25">
      <c r="A133" s="15" t="s">
        <v>3914</v>
      </c>
    </row>
    <row r="134" spans="1:1" x14ac:dyDescent="0.25">
      <c r="A134" s="15" t="s">
        <v>3915</v>
      </c>
    </row>
    <row r="135" spans="1:1" x14ac:dyDescent="0.25">
      <c r="A135" s="15" t="s">
        <v>3916</v>
      </c>
    </row>
    <row r="136" spans="1:1" x14ac:dyDescent="0.25">
      <c r="A136" s="15" t="s">
        <v>3917</v>
      </c>
    </row>
    <row r="137" spans="1:1" x14ac:dyDescent="0.25">
      <c r="A137" s="15" t="s">
        <v>3918</v>
      </c>
    </row>
    <row r="138" spans="1:1" x14ac:dyDescent="0.25">
      <c r="A138" s="15" t="s">
        <v>3919</v>
      </c>
    </row>
    <row r="139" spans="1:1" x14ac:dyDescent="0.25">
      <c r="A139" s="15" t="s">
        <v>3920</v>
      </c>
    </row>
    <row r="140" spans="1:1" x14ac:dyDescent="0.25">
      <c r="A140" s="15" t="s">
        <v>3921</v>
      </c>
    </row>
    <row r="141" spans="1:1" x14ac:dyDescent="0.25">
      <c r="A141" s="15" t="s">
        <v>3922</v>
      </c>
    </row>
    <row r="142" spans="1:1" x14ac:dyDescent="0.25">
      <c r="A142" s="15" t="s">
        <v>3923</v>
      </c>
    </row>
    <row r="143" spans="1:1" x14ac:dyDescent="0.25">
      <c r="A143" s="15" t="s">
        <v>3924</v>
      </c>
    </row>
    <row r="144" spans="1:1" x14ac:dyDescent="0.25">
      <c r="A144" s="15" t="s">
        <v>3925</v>
      </c>
    </row>
    <row r="145" spans="1:1" x14ac:dyDescent="0.25">
      <c r="A145" s="15" t="s">
        <v>3926</v>
      </c>
    </row>
    <row r="146" spans="1:1" x14ac:dyDescent="0.25">
      <c r="A146" s="15" t="s">
        <v>3927</v>
      </c>
    </row>
    <row r="147" spans="1:1" x14ac:dyDescent="0.25">
      <c r="A147" s="15" t="s">
        <v>3928</v>
      </c>
    </row>
    <row r="148" spans="1:1" x14ac:dyDescent="0.25">
      <c r="A148" s="15" t="s">
        <v>3929</v>
      </c>
    </row>
    <row r="149" spans="1:1" x14ac:dyDescent="0.25">
      <c r="A149" s="15" t="s">
        <v>3930</v>
      </c>
    </row>
    <row r="150" spans="1:1" x14ac:dyDescent="0.25">
      <c r="A150" s="15" t="s">
        <v>3931</v>
      </c>
    </row>
    <row r="151" spans="1:1" x14ac:dyDescent="0.25">
      <c r="A151" s="15" t="s">
        <v>3932</v>
      </c>
    </row>
    <row r="152" spans="1:1" x14ac:dyDescent="0.25">
      <c r="A152" s="15" t="s">
        <v>3933</v>
      </c>
    </row>
    <row r="153" spans="1:1" x14ac:dyDescent="0.25">
      <c r="A153" s="15" t="s">
        <v>3934</v>
      </c>
    </row>
    <row r="154" spans="1:1" x14ac:dyDescent="0.25">
      <c r="A154" s="15" t="s">
        <v>3935</v>
      </c>
    </row>
    <row r="155" spans="1:1" x14ac:dyDescent="0.25">
      <c r="A155" s="15" t="s">
        <v>3936</v>
      </c>
    </row>
    <row r="156" spans="1:1" x14ac:dyDescent="0.25">
      <c r="A156" s="15" t="s">
        <v>3937</v>
      </c>
    </row>
    <row r="157" spans="1:1" x14ac:dyDescent="0.25">
      <c r="A157" s="15" t="s">
        <v>3938</v>
      </c>
    </row>
    <row r="158" spans="1:1" x14ac:dyDescent="0.25">
      <c r="A158" s="15" t="s">
        <v>3939</v>
      </c>
    </row>
    <row r="159" spans="1:1" x14ac:dyDescent="0.25">
      <c r="A159" s="15" t="s">
        <v>3940</v>
      </c>
    </row>
    <row r="160" spans="1:1" x14ac:dyDescent="0.25">
      <c r="A160" s="15" t="s">
        <v>3941</v>
      </c>
    </row>
    <row r="161" spans="1:1" x14ac:dyDescent="0.25">
      <c r="A161" s="15" t="s">
        <v>3942</v>
      </c>
    </row>
    <row r="162" spans="1:1" x14ac:dyDescent="0.25">
      <c r="A162" s="15" t="s">
        <v>3943</v>
      </c>
    </row>
    <row r="163" spans="1:1" x14ac:dyDescent="0.25">
      <c r="A163" s="15" t="s">
        <v>3944</v>
      </c>
    </row>
    <row r="164" spans="1:1" x14ac:dyDescent="0.25">
      <c r="A164" s="15" t="s">
        <v>3945</v>
      </c>
    </row>
    <row r="165" spans="1:1" x14ac:dyDescent="0.25">
      <c r="A165" s="15" t="s">
        <v>3946</v>
      </c>
    </row>
    <row r="166" spans="1:1" x14ac:dyDescent="0.25">
      <c r="A166" s="15" t="s">
        <v>3947</v>
      </c>
    </row>
    <row r="167" spans="1:1" x14ac:dyDescent="0.25">
      <c r="A167" s="15" t="s">
        <v>3948</v>
      </c>
    </row>
    <row r="168" spans="1:1" x14ac:dyDescent="0.25">
      <c r="A168" s="15" t="s">
        <v>3949</v>
      </c>
    </row>
    <row r="169" spans="1:1" x14ac:dyDescent="0.25">
      <c r="A169" s="15" t="s">
        <v>3950</v>
      </c>
    </row>
    <row r="170" spans="1:1" x14ac:dyDescent="0.25">
      <c r="A170" s="15" t="s">
        <v>3951</v>
      </c>
    </row>
    <row r="171" spans="1:1" x14ac:dyDescent="0.25">
      <c r="A171" s="15" t="s">
        <v>3952</v>
      </c>
    </row>
    <row r="172" spans="1:1" x14ac:dyDescent="0.25">
      <c r="A172" s="15" t="s">
        <v>3953</v>
      </c>
    </row>
    <row r="173" spans="1:1" x14ac:dyDescent="0.25">
      <c r="A173" s="15" t="s">
        <v>3954</v>
      </c>
    </row>
    <row r="174" spans="1:1" x14ac:dyDescent="0.25">
      <c r="A174" s="15" t="s">
        <v>3955</v>
      </c>
    </row>
    <row r="175" spans="1:1" x14ac:dyDescent="0.25">
      <c r="A175" s="15" t="s">
        <v>3956</v>
      </c>
    </row>
    <row r="176" spans="1:1" x14ac:dyDescent="0.25">
      <c r="A176" s="15" t="s">
        <v>3957</v>
      </c>
    </row>
    <row r="177" spans="1:1" x14ac:dyDescent="0.25">
      <c r="A177" s="15" t="s">
        <v>3958</v>
      </c>
    </row>
    <row r="178" spans="1:1" x14ac:dyDescent="0.25">
      <c r="A178" s="15" t="s">
        <v>3959</v>
      </c>
    </row>
    <row r="179" spans="1:1" x14ac:dyDescent="0.25">
      <c r="A179" s="15" t="s">
        <v>3960</v>
      </c>
    </row>
    <row r="180" spans="1:1" x14ac:dyDescent="0.25">
      <c r="A180" s="15" t="s">
        <v>3961</v>
      </c>
    </row>
    <row r="181" spans="1:1" x14ac:dyDescent="0.25">
      <c r="A181" s="15" t="s">
        <v>3962</v>
      </c>
    </row>
    <row r="182" spans="1:1" x14ac:dyDescent="0.25">
      <c r="A182" s="15" t="s">
        <v>3963</v>
      </c>
    </row>
    <row r="183" spans="1:1" x14ac:dyDescent="0.25">
      <c r="A183" s="15" t="s">
        <v>3964</v>
      </c>
    </row>
    <row r="184" spans="1:1" x14ac:dyDescent="0.25">
      <c r="A184" s="15" t="s">
        <v>3965</v>
      </c>
    </row>
    <row r="185" spans="1:1" x14ac:dyDescent="0.25">
      <c r="A185" s="15" t="s">
        <v>3966</v>
      </c>
    </row>
    <row r="186" spans="1:1" x14ac:dyDescent="0.25">
      <c r="A186" s="15" t="s">
        <v>3967</v>
      </c>
    </row>
    <row r="187" spans="1:1" x14ac:dyDescent="0.25">
      <c r="A187" s="15" t="s">
        <v>3968</v>
      </c>
    </row>
    <row r="188" spans="1:1" x14ac:dyDescent="0.25">
      <c r="A188" s="15" t="s">
        <v>3969</v>
      </c>
    </row>
    <row r="189" spans="1:1" x14ac:dyDescent="0.25">
      <c r="A189" s="15" t="s">
        <v>3970</v>
      </c>
    </row>
    <row r="190" spans="1:1" x14ac:dyDescent="0.25">
      <c r="A190" s="15" t="s">
        <v>3971</v>
      </c>
    </row>
    <row r="191" spans="1:1" x14ac:dyDescent="0.25">
      <c r="A191" s="15" t="s">
        <v>3972</v>
      </c>
    </row>
    <row r="192" spans="1:1" x14ac:dyDescent="0.25">
      <c r="A192" s="15" t="s">
        <v>3973</v>
      </c>
    </row>
    <row r="193" spans="1:1" x14ac:dyDescent="0.25">
      <c r="A193" s="15" t="s">
        <v>3974</v>
      </c>
    </row>
    <row r="194" spans="1:1" x14ac:dyDescent="0.25">
      <c r="A194" s="15" t="s">
        <v>3975</v>
      </c>
    </row>
    <row r="195" spans="1:1" x14ac:dyDescent="0.25">
      <c r="A195" s="15" t="s">
        <v>3976</v>
      </c>
    </row>
    <row r="196" spans="1:1" x14ac:dyDescent="0.25">
      <c r="A196" s="15" t="s">
        <v>3977</v>
      </c>
    </row>
    <row r="197" spans="1:1" x14ac:dyDescent="0.25">
      <c r="A197" s="15" t="s">
        <v>3978</v>
      </c>
    </row>
    <row r="198" spans="1:1" x14ac:dyDescent="0.25">
      <c r="A198" s="15" t="s">
        <v>3979</v>
      </c>
    </row>
    <row r="199" spans="1:1" x14ac:dyDescent="0.25">
      <c r="A199" s="15" t="s">
        <v>3980</v>
      </c>
    </row>
    <row r="200" spans="1:1" x14ac:dyDescent="0.25">
      <c r="A200" s="15" t="s">
        <v>3981</v>
      </c>
    </row>
    <row r="201" spans="1:1" x14ac:dyDescent="0.25">
      <c r="A201" s="15" t="s">
        <v>3982</v>
      </c>
    </row>
    <row r="202" spans="1:1" x14ac:dyDescent="0.25">
      <c r="A202" s="15" t="s">
        <v>3983</v>
      </c>
    </row>
    <row r="203" spans="1:1" x14ac:dyDescent="0.25">
      <c r="A203" s="15" t="s">
        <v>3984</v>
      </c>
    </row>
    <row r="204" spans="1:1" x14ac:dyDescent="0.25">
      <c r="A204" s="15" t="s">
        <v>3985</v>
      </c>
    </row>
    <row r="205" spans="1:1" x14ac:dyDescent="0.25">
      <c r="A205" s="15" t="s">
        <v>3986</v>
      </c>
    </row>
    <row r="206" spans="1:1" x14ac:dyDescent="0.25">
      <c r="A206" s="15" t="s">
        <v>3987</v>
      </c>
    </row>
    <row r="207" spans="1:1" x14ac:dyDescent="0.25">
      <c r="A207" s="15" t="s">
        <v>3988</v>
      </c>
    </row>
    <row r="208" spans="1:1" x14ac:dyDescent="0.25">
      <c r="A208" s="15" t="s">
        <v>3989</v>
      </c>
    </row>
    <row r="209" spans="1:1" x14ac:dyDescent="0.25">
      <c r="A209" s="15" t="s">
        <v>3990</v>
      </c>
    </row>
    <row r="210" spans="1:1" x14ac:dyDescent="0.25">
      <c r="A210" s="15" t="s">
        <v>3991</v>
      </c>
    </row>
    <row r="211" spans="1:1" x14ac:dyDescent="0.25">
      <c r="A211" s="15" t="s">
        <v>3992</v>
      </c>
    </row>
    <row r="212" spans="1:1" x14ac:dyDescent="0.25">
      <c r="A212" s="15" t="s">
        <v>3993</v>
      </c>
    </row>
    <row r="213" spans="1:1" x14ac:dyDescent="0.25">
      <c r="A213" s="15" t="s">
        <v>3994</v>
      </c>
    </row>
    <row r="214" spans="1:1" x14ac:dyDescent="0.25">
      <c r="A214" s="15" t="s">
        <v>3995</v>
      </c>
    </row>
    <row r="215" spans="1:1" x14ac:dyDescent="0.25">
      <c r="A215" s="15" t="s">
        <v>3996</v>
      </c>
    </row>
    <row r="216" spans="1:1" x14ac:dyDescent="0.25">
      <c r="A216" s="15" t="s">
        <v>3997</v>
      </c>
    </row>
    <row r="217" spans="1:1" x14ac:dyDescent="0.25">
      <c r="A217" s="15" t="s">
        <v>3998</v>
      </c>
    </row>
    <row r="218" spans="1:1" x14ac:dyDescent="0.25">
      <c r="A218" s="15" t="s">
        <v>3999</v>
      </c>
    </row>
    <row r="219" spans="1:1" x14ac:dyDescent="0.25">
      <c r="A219" s="15" t="s">
        <v>4000</v>
      </c>
    </row>
    <row r="220" spans="1:1" x14ac:dyDescent="0.25">
      <c r="A220" s="15" t="s">
        <v>4001</v>
      </c>
    </row>
    <row r="221" spans="1:1" x14ac:dyDescent="0.25">
      <c r="A221" s="15" t="s">
        <v>4002</v>
      </c>
    </row>
    <row r="222" spans="1:1" x14ac:dyDescent="0.25">
      <c r="A222" s="15" t="s">
        <v>4003</v>
      </c>
    </row>
    <row r="223" spans="1:1" x14ac:dyDescent="0.25">
      <c r="A223" s="15" t="s">
        <v>4004</v>
      </c>
    </row>
    <row r="224" spans="1:1" x14ac:dyDescent="0.25">
      <c r="A224" s="15" t="s">
        <v>4005</v>
      </c>
    </row>
    <row r="225" spans="1:1" x14ac:dyDescent="0.25">
      <c r="A225" s="15" t="s">
        <v>4006</v>
      </c>
    </row>
    <row r="226" spans="1:1" x14ac:dyDescent="0.25">
      <c r="A226" s="15" t="s">
        <v>4007</v>
      </c>
    </row>
    <row r="227" spans="1:1" x14ac:dyDescent="0.25">
      <c r="A227" s="15" t="s">
        <v>4008</v>
      </c>
    </row>
    <row r="228" spans="1:1" x14ac:dyDescent="0.25">
      <c r="A228" s="15" t="s">
        <v>4009</v>
      </c>
    </row>
    <row r="229" spans="1:1" x14ac:dyDescent="0.25">
      <c r="A229" s="15" t="s">
        <v>4010</v>
      </c>
    </row>
    <row r="230" spans="1:1" x14ac:dyDescent="0.25">
      <c r="A230" s="15" t="s">
        <v>4011</v>
      </c>
    </row>
    <row r="231" spans="1:1" x14ac:dyDescent="0.25">
      <c r="A231" s="15" t="s">
        <v>4012</v>
      </c>
    </row>
    <row r="232" spans="1:1" x14ac:dyDescent="0.25">
      <c r="A232" s="15" t="s">
        <v>4013</v>
      </c>
    </row>
    <row r="233" spans="1:1" x14ac:dyDescent="0.25">
      <c r="A233" s="15" t="s">
        <v>4014</v>
      </c>
    </row>
    <row r="234" spans="1:1" x14ac:dyDescent="0.25">
      <c r="A234" s="15" t="s">
        <v>4015</v>
      </c>
    </row>
    <row r="235" spans="1:1" x14ac:dyDescent="0.25">
      <c r="A235" s="15" t="s">
        <v>4016</v>
      </c>
    </row>
    <row r="236" spans="1:1" x14ac:dyDescent="0.25">
      <c r="A236" s="15" t="s">
        <v>4017</v>
      </c>
    </row>
    <row r="237" spans="1:1" x14ac:dyDescent="0.25">
      <c r="A237" s="15" t="s">
        <v>4018</v>
      </c>
    </row>
    <row r="238" spans="1:1" x14ac:dyDescent="0.25">
      <c r="A238" s="15" t="s">
        <v>4019</v>
      </c>
    </row>
    <row r="239" spans="1:1" x14ac:dyDescent="0.25">
      <c r="A239" s="15" t="s">
        <v>4020</v>
      </c>
    </row>
    <row r="240" spans="1:1" x14ac:dyDescent="0.25">
      <c r="A240" s="15" t="s">
        <v>4021</v>
      </c>
    </row>
    <row r="241" spans="1:1" x14ac:dyDescent="0.25">
      <c r="A241" s="15" t="s">
        <v>4022</v>
      </c>
    </row>
    <row r="242" spans="1:1" x14ac:dyDescent="0.25">
      <c r="A242" s="15" t="s">
        <v>4023</v>
      </c>
    </row>
    <row r="243" spans="1:1" x14ac:dyDescent="0.25">
      <c r="A243" s="15" t="s">
        <v>4024</v>
      </c>
    </row>
    <row r="244" spans="1:1" x14ac:dyDescent="0.25">
      <c r="A244" s="15" t="s">
        <v>4025</v>
      </c>
    </row>
    <row r="245" spans="1:1" x14ac:dyDescent="0.25">
      <c r="A245" s="15" t="s">
        <v>4026</v>
      </c>
    </row>
    <row r="246" spans="1:1" x14ac:dyDescent="0.25">
      <c r="A246" s="15" t="s">
        <v>4027</v>
      </c>
    </row>
    <row r="247" spans="1:1" x14ac:dyDescent="0.25">
      <c r="A247" s="15" t="s">
        <v>4028</v>
      </c>
    </row>
    <row r="248" spans="1:1" x14ac:dyDescent="0.25">
      <c r="A248" s="15" t="s">
        <v>4029</v>
      </c>
    </row>
    <row r="249" spans="1:1" x14ac:dyDescent="0.25">
      <c r="A249" s="15" t="s">
        <v>4030</v>
      </c>
    </row>
    <row r="250" spans="1:1" x14ac:dyDescent="0.25">
      <c r="A250" s="15" t="s">
        <v>4031</v>
      </c>
    </row>
    <row r="251" spans="1:1" x14ac:dyDescent="0.25">
      <c r="A251" s="15" t="s">
        <v>4032</v>
      </c>
    </row>
    <row r="252" spans="1:1" x14ac:dyDescent="0.25">
      <c r="A252" s="15" t="s">
        <v>4033</v>
      </c>
    </row>
    <row r="253" spans="1:1" x14ac:dyDescent="0.25">
      <c r="A253" s="15" t="s">
        <v>4034</v>
      </c>
    </row>
    <row r="254" spans="1:1" x14ac:dyDescent="0.25">
      <c r="A254" s="15" t="s">
        <v>4035</v>
      </c>
    </row>
    <row r="255" spans="1:1" x14ac:dyDescent="0.25">
      <c r="A255" s="15" t="s">
        <v>4036</v>
      </c>
    </row>
    <row r="256" spans="1:1" x14ac:dyDescent="0.25">
      <c r="A256" s="15" t="s">
        <v>4037</v>
      </c>
    </row>
    <row r="257" spans="1:1" x14ac:dyDescent="0.25">
      <c r="A257" s="15" t="s">
        <v>4038</v>
      </c>
    </row>
    <row r="258" spans="1:1" x14ac:dyDescent="0.25">
      <c r="A258" s="15" t="s">
        <v>4039</v>
      </c>
    </row>
    <row r="259" spans="1:1" x14ac:dyDescent="0.25">
      <c r="A259" s="15" t="s">
        <v>4040</v>
      </c>
    </row>
    <row r="260" spans="1:1" x14ac:dyDescent="0.25">
      <c r="A260" s="15" t="s">
        <v>4041</v>
      </c>
    </row>
    <row r="261" spans="1:1" x14ac:dyDescent="0.25">
      <c r="A261" s="15" t="s">
        <v>4042</v>
      </c>
    </row>
    <row r="262" spans="1:1" x14ac:dyDescent="0.25">
      <c r="A262" s="15" t="s">
        <v>4043</v>
      </c>
    </row>
    <row r="263" spans="1:1" x14ac:dyDescent="0.25">
      <c r="A263" s="15" t="s">
        <v>4044</v>
      </c>
    </row>
    <row r="264" spans="1:1" x14ac:dyDescent="0.25">
      <c r="A264" s="15" t="s">
        <v>4045</v>
      </c>
    </row>
    <row r="265" spans="1:1" x14ac:dyDescent="0.25">
      <c r="A265" s="15" t="s">
        <v>4046</v>
      </c>
    </row>
    <row r="266" spans="1:1" x14ac:dyDescent="0.25">
      <c r="A266" s="15" t="s">
        <v>4047</v>
      </c>
    </row>
    <row r="267" spans="1:1" x14ac:dyDescent="0.25">
      <c r="A267" s="15" t="s">
        <v>4048</v>
      </c>
    </row>
    <row r="268" spans="1:1" x14ac:dyDescent="0.25">
      <c r="A268" s="15" t="s">
        <v>4049</v>
      </c>
    </row>
    <row r="269" spans="1:1" x14ac:dyDescent="0.25">
      <c r="A269" s="15" t="s">
        <v>4050</v>
      </c>
    </row>
    <row r="270" spans="1:1" x14ac:dyDescent="0.25">
      <c r="A270" s="15" t="s">
        <v>4051</v>
      </c>
    </row>
    <row r="271" spans="1:1" x14ac:dyDescent="0.25">
      <c r="A271" s="15" t="s">
        <v>4052</v>
      </c>
    </row>
    <row r="272" spans="1:1" x14ac:dyDescent="0.25">
      <c r="A272" s="15" t="s">
        <v>4053</v>
      </c>
    </row>
    <row r="273" spans="1:1" x14ac:dyDescent="0.25">
      <c r="A273" s="15" t="s">
        <v>4054</v>
      </c>
    </row>
    <row r="274" spans="1:1" x14ac:dyDescent="0.25">
      <c r="A274" s="15" t="s">
        <v>4055</v>
      </c>
    </row>
    <row r="275" spans="1:1" x14ac:dyDescent="0.25">
      <c r="A275" s="15" t="s">
        <v>4056</v>
      </c>
    </row>
    <row r="276" spans="1:1" x14ac:dyDescent="0.25">
      <c r="A276" s="15" t="s">
        <v>4057</v>
      </c>
    </row>
    <row r="277" spans="1:1" x14ac:dyDescent="0.25">
      <c r="A277" s="15" t="s">
        <v>4058</v>
      </c>
    </row>
    <row r="278" spans="1:1" x14ac:dyDescent="0.25">
      <c r="A278" s="15" t="s">
        <v>4059</v>
      </c>
    </row>
    <row r="279" spans="1:1" x14ac:dyDescent="0.25">
      <c r="A279" s="15" t="s">
        <v>4060</v>
      </c>
    </row>
    <row r="280" spans="1:1" x14ac:dyDescent="0.25">
      <c r="A280" s="15" t="s">
        <v>4061</v>
      </c>
    </row>
    <row r="281" spans="1:1" x14ac:dyDescent="0.25">
      <c r="A281" s="15" t="s">
        <v>4062</v>
      </c>
    </row>
    <row r="282" spans="1:1" x14ac:dyDescent="0.25">
      <c r="A282" s="15" t="s">
        <v>4063</v>
      </c>
    </row>
    <row r="283" spans="1:1" x14ac:dyDescent="0.25">
      <c r="A283" s="15" t="s">
        <v>4064</v>
      </c>
    </row>
    <row r="284" spans="1:1" x14ac:dyDescent="0.25">
      <c r="A284" s="15" t="s">
        <v>4065</v>
      </c>
    </row>
    <row r="285" spans="1:1" x14ac:dyDescent="0.25">
      <c r="A285" s="15" t="s">
        <v>4066</v>
      </c>
    </row>
    <row r="286" spans="1:1" x14ac:dyDescent="0.25">
      <c r="A286" s="15" t="s">
        <v>4067</v>
      </c>
    </row>
    <row r="287" spans="1:1" x14ac:dyDescent="0.25">
      <c r="A287" s="15" t="s">
        <v>4068</v>
      </c>
    </row>
    <row r="288" spans="1:1" x14ac:dyDescent="0.25">
      <c r="A288" s="15" t="s">
        <v>4069</v>
      </c>
    </row>
    <row r="289" spans="1:1" x14ac:dyDescent="0.25">
      <c r="A289" s="15" t="s">
        <v>4070</v>
      </c>
    </row>
    <row r="290" spans="1:1" x14ac:dyDescent="0.25">
      <c r="A290" s="15" t="s">
        <v>4071</v>
      </c>
    </row>
    <row r="291" spans="1:1" x14ac:dyDescent="0.25">
      <c r="A291" s="15" t="s">
        <v>4072</v>
      </c>
    </row>
    <row r="292" spans="1:1" x14ac:dyDescent="0.25">
      <c r="A292" s="15" t="s">
        <v>4073</v>
      </c>
    </row>
    <row r="293" spans="1:1" x14ac:dyDescent="0.25">
      <c r="A293" s="15" t="s">
        <v>4074</v>
      </c>
    </row>
    <row r="294" spans="1:1" x14ac:dyDescent="0.25">
      <c r="A294" s="15" t="s">
        <v>4075</v>
      </c>
    </row>
    <row r="295" spans="1:1" x14ac:dyDescent="0.25">
      <c r="A295" s="15" t="s">
        <v>4076</v>
      </c>
    </row>
    <row r="296" spans="1:1" x14ac:dyDescent="0.25">
      <c r="A296" s="15" t="s">
        <v>4077</v>
      </c>
    </row>
    <row r="297" spans="1:1" x14ac:dyDescent="0.25">
      <c r="A297" s="15" t="s">
        <v>4078</v>
      </c>
    </row>
    <row r="298" spans="1:1" x14ac:dyDescent="0.25">
      <c r="A298" s="15" t="s">
        <v>4079</v>
      </c>
    </row>
    <row r="299" spans="1:1" x14ac:dyDescent="0.25">
      <c r="A299" s="15" t="s">
        <v>4080</v>
      </c>
    </row>
    <row r="300" spans="1:1" x14ac:dyDescent="0.25">
      <c r="A300" s="15" t="s">
        <v>4081</v>
      </c>
    </row>
    <row r="301" spans="1:1" x14ac:dyDescent="0.25">
      <c r="A301" s="15" t="s">
        <v>4082</v>
      </c>
    </row>
    <row r="302" spans="1:1" x14ac:dyDescent="0.25">
      <c r="A302" s="15" t="s">
        <v>4083</v>
      </c>
    </row>
    <row r="303" spans="1:1" x14ac:dyDescent="0.25">
      <c r="A303" s="15" t="s">
        <v>4084</v>
      </c>
    </row>
    <row r="304" spans="1:1" x14ac:dyDescent="0.25">
      <c r="A304" s="15" t="s">
        <v>4085</v>
      </c>
    </row>
    <row r="305" spans="1:1" x14ac:dyDescent="0.25">
      <c r="A305" s="15" t="s">
        <v>4086</v>
      </c>
    </row>
    <row r="306" spans="1:1" x14ac:dyDescent="0.25">
      <c r="A306" s="15" t="s">
        <v>4087</v>
      </c>
    </row>
    <row r="307" spans="1:1" x14ac:dyDescent="0.25">
      <c r="A307" s="15" t="s">
        <v>4088</v>
      </c>
    </row>
    <row r="308" spans="1:1" x14ac:dyDescent="0.25">
      <c r="A308" s="15" t="s">
        <v>4089</v>
      </c>
    </row>
    <row r="309" spans="1:1" x14ac:dyDescent="0.25">
      <c r="A309" s="15" t="s">
        <v>4090</v>
      </c>
    </row>
    <row r="310" spans="1:1" x14ac:dyDescent="0.25">
      <c r="A310" s="15" t="s">
        <v>4091</v>
      </c>
    </row>
    <row r="311" spans="1:1" x14ac:dyDescent="0.25">
      <c r="A311" s="15" t="s">
        <v>4092</v>
      </c>
    </row>
    <row r="312" spans="1:1" x14ac:dyDescent="0.25">
      <c r="A312" s="15" t="s">
        <v>4093</v>
      </c>
    </row>
    <row r="313" spans="1:1" x14ac:dyDescent="0.25">
      <c r="A313" s="15" t="s">
        <v>4094</v>
      </c>
    </row>
    <row r="314" spans="1:1" x14ac:dyDescent="0.25">
      <c r="A314" s="15" t="s">
        <v>4095</v>
      </c>
    </row>
    <row r="315" spans="1:1" x14ac:dyDescent="0.25">
      <c r="A315" s="15" t="s">
        <v>4096</v>
      </c>
    </row>
    <row r="316" spans="1:1" x14ac:dyDescent="0.25">
      <c r="A316" s="15" t="s">
        <v>4097</v>
      </c>
    </row>
    <row r="317" spans="1:1" x14ac:dyDescent="0.25">
      <c r="A317" s="15" t="s">
        <v>4098</v>
      </c>
    </row>
    <row r="318" spans="1:1" x14ac:dyDescent="0.25">
      <c r="A318" s="15" t="s">
        <v>4099</v>
      </c>
    </row>
    <row r="319" spans="1:1" x14ac:dyDescent="0.25">
      <c r="A319" s="15" t="s">
        <v>4100</v>
      </c>
    </row>
    <row r="320" spans="1:1" x14ac:dyDescent="0.25">
      <c r="A320" s="15" t="s">
        <v>4101</v>
      </c>
    </row>
    <row r="321" spans="1:1" x14ac:dyDescent="0.25">
      <c r="A321" s="15" t="s">
        <v>4102</v>
      </c>
    </row>
    <row r="322" spans="1:1" x14ac:dyDescent="0.25">
      <c r="A322" s="15" t="s">
        <v>4103</v>
      </c>
    </row>
    <row r="323" spans="1:1" x14ac:dyDescent="0.25">
      <c r="A323" s="15" t="s">
        <v>4104</v>
      </c>
    </row>
    <row r="324" spans="1:1" x14ac:dyDescent="0.25">
      <c r="A324" s="15" t="s">
        <v>4105</v>
      </c>
    </row>
    <row r="325" spans="1:1" x14ac:dyDescent="0.25">
      <c r="A325" s="15" t="s">
        <v>4106</v>
      </c>
    </row>
    <row r="326" spans="1:1" x14ac:dyDescent="0.25">
      <c r="A326" s="15" t="s">
        <v>4107</v>
      </c>
    </row>
    <row r="327" spans="1:1" x14ac:dyDescent="0.25">
      <c r="A327" s="15" t="s">
        <v>4108</v>
      </c>
    </row>
    <row r="328" spans="1:1" x14ac:dyDescent="0.25">
      <c r="A328" s="15" t="s">
        <v>4109</v>
      </c>
    </row>
    <row r="329" spans="1:1" x14ac:dyDescent="0.25">
      <c r="A329" s="15" t="s">
        <v>4110</v>
      </c>
    </row>
    <row r="330" spans="1:1" x14ac:dyDescent="0.25">
      <c r="A330" s="15" t="s">
        <v>4111</v>
      </c>
    </row>
    <row r="331" spans="1:1" x14ac:dyDescent="0.25">
      <c r="A331" s="15" t="s">
        <v>4112</v>
      </c>
    </row>
    <row r="332" spans="1:1" x14ac:dyDescent="0.25">
      <c r="A332" s="15" t="s">
        <v>4113</v>
      </c>
    </row>
    <row r="333" spans="1:1" x14ac:dyDescent="0.25">
      <c r="A333" s="15" t="s">
        <v>4114</v>
      </c>
    </row>
    <row r="334" spans="1:1" x14ac:dyDescent="0.25">
      <c r="A334" s="15" t="s">
        <v>4115</v>
      </c>
    </row>
    <row r="335" spans="1:1" x14ac:dyDescent="0.25">
      <c r="A335" s="15" t="s">
        <v>4116</v>
      </c>
    </row>
    <row r="336" spans="1:1" x14ac:dyDescent="0.25">
      <c r="A336" s="15" t="s">
        <v>4117</v>
      </c>
    </row>
    <row r="337" spans="1:1" x14ac:dyDescent="0.25">
      <c r="A337" s="15" t="s">
        <v>4118</v>
      </c>
    </row>
    <row r="338" spans="1:1" x14ac:dyDescent="0.25">
      <c r="A338" s="15" t="s">
        <v>4119</v>
      </c>
    </row>
    <row r="339" spans="1:1" x14ac:dyDescent="0.25">
      <c r="A339" s="15" t="s">
        <v>4120</v>
      </c>
    </row>
    <row r="340" spans="1:1" x14ac:dyDescent="0.25">
      <c r="A340" s="15" t="s">
        <v>4121</v>
      </c>
    </row>
    <row r="341" spans="1:1" x14ac:dyDescent="0.25">
      <c r="A341" s="15" t="s">
        <v>4122</v>
      </c>
    </row>
    <row r="342" spans="1:1" x14ac:dyDescent="0.25">
      <c r="A342" s="15" t="s">
        <v>4123</v>
      </c>
    </row>
    <row r="343" spans="1:1" x14ac:dyDescent="0.25">
      <c r="A343" s="15" t="s">
        <v>4124</v>
      </c>
    </row>
    <row r="344" spans="1:1" x14ac:dyDescent="0.25">
      <c r="A344" s="15" t="s">
        <v>4125</v>
      </c>
    </row>
    <row r="345" spans="1:1" x14ac:dyDescent="0.25">
      <c r="A345" s="15" t="s">
        <v>4126</v>
      </c>
    </row>
    <row r="346" spans="1:1" x14ac:dyDescent="0.25">
      <c r="A346" s="15" t="s">
        <v>4127</v>
      </c>
    </row>
    <row r="347" spans="1:1" x14ac:dyDescent="0.25">
      <c r="A347" s="15" t="s">
        <v>4128</v>
      </c>
    </row>
    <row r="348" spans="1:1" x14ac:dyDescent="0.25">
      <c r="A348" s="15" t="s">
        <v>4129</v>
      </c>
    </row>
    <row r="349" spans="1:1" x14ac:dyDescent="0.25">
      <c r="A349" s="15" t="s">
        <v>4130</v>
      </c>
    </row>
    <row r="350" spans="1:1" x14ac:dyDescent="0.25">
      <c r="A350" s="15" t="s">
        <v>4131</v>
      </c>
    </row>
    <row r="351" spans="1:1" x14ac:dyDescent="0.25">
      <c r="A351" s="16" t="s">
        <v>4132</v>
      </c>
    </row>
    <row r="352" spans="1:1" x14ac:dyDescent="0.25">
      <c r="A352" s="15" t="s">
        <v>4133</v>
      </c>
    </row>
    <row r="353" spans="1:1" x14ac:dyDescent="0.25">
      <c r="A353" s="15" t="s">
        <v>4134</v>
      </c>
    </row>
    <row r="354" spans="1:1" x14ac:dyDescent="0.25">
      <c r="A354" s="15" t="s">
        <v>4135</v>
      </c>
    </row>
    <row r="355" spans="1:1" x14ac:dyDescent="0.25">
      <c r="A355" s="15" t="s">
        <v>4136</v>
      </c>
    </row>
    <row r="356" spans="1:1" x14ac:dyDescent="0.25">
      <c r="A356" s="15" t="s">
        <v>4137</v>
      </c>
    </row>
    <row r="357" spans="1:1" x14ac:dyDescent="0.25">
      <c r="A357" s="15" t="s">
        <v>4138</v>
      </c>
    </row>
    <row r="358" spans="1:1" x14ac:dyDescent="0.25">
      <c r="A358" s="15" t="s">
        <v>4139</v>
      </c>
    </row>
    <row r="359" spans="1:1" x14ac:dyDescent="0.25">
      <c r="A359" s="15" t="s">
        <v>4140</v>
      </c>
    </row>
    <row r="360" spans="1:1" x14ac:dyDescent="0.25">
      <c r="A360" s="15" t="s">
        <v>4141</v>
      </c>
    </row>
    <row r="361" spans="1:1" x14ac:dyDescent="0.25">
      <c r="A361" s="15" t="s">
        <v>4142</v>
      </c>
    </row>
    <row r="362" spans="1:1" x14ac:dyDescent="0.25">
      <c r="A362" s="15" t="s">
        <v>4143</v>
      </c>
    </row>
    <row r="363" spans="1:1" x14ac:dyDescent="0.25">
      <c r="A363" s="15" t="s">
        <v>4144</v>
      </c>
    </row>
    <row r="364" spans="1:1" x14ac:dyDescent="0.25">
      <c r="A364" s="15" t="s">
        <v>4145</v>
      </c>
    </row>
    <row r="365" spans="1:1" x14ac:dyDescent="0.25">
      <c r="A365" s="15" t="s">
        <v>603</v>
      </c>
    </row>
    <row r="366" spans="1:1" x14ac:dyDescent="0.25">
      <c r="A366" s="15" t="s">
        <v>4146</v>
      </c>
    </row>
    <row r="367" spans="1:1" x14ac:dyDescent="0.25">
      <c r="A367" s="15" t="s">
        <v>4147</v>
      </c>
    </row>
    <row r="368" spans="1:1" x14ac:dyDescent="0.25">
      <c r="A368" s="15" t="s">
        <v>4148</v>
      </c>
    </row>
    <row r="369" spans="1:1" x14ac:dyDescent="0.25">
      <c r="A369" s="15" t="s">
        <v>4149</v>
      </c>
    </row>
    <row r="370" spans="1:1" x14ac:dyDescent="0.25">
      <c r="A370" s="15" t="s">
        <v>4150</v>
      </c>
    </row>
    <row r="371" spans="1:1" x14ac:dyDescent="0.25">
      <c r="A371" s="15" t="s">
        <v>4151</v>
      </c>
    </row>
    <row r="372" spans="1:1" x14ac:dyDescent="0.25">
      <c r="A372" s="15" t="s">
        <v>4152</v>
      </c>
    </row>
    <row r="373" spans="1:1" x14ac:dyDescent="0.25">
      <c r="A373" s="15" t="s">
        <v>4153</v>
      </c>
    </row>
    <row r="374" spans="1:1" x14ac:dyDescent="0.25">
      <c r="A374" s="15" t="s">
        <v>4154</v>
      </c>
    </row>
    <row r="375" spans="1:1" x14ac:dyDescent="0.25">
      <c r="A375" s="15" t="s">
        <v>4155</v>
      </c>
    </row>
    <row r="376" spans="1:1" x14ac:dyDescent="0.25">
      <c r="A376" s="15" t="s">
        <v>4156</v>
      </c>
    </row>
    <row r="377" spans="1:1" x14ac:dyDescent="0.25">
      <c r="A377" s="15" t="s">
        <v>4157</v>
      </c>
    </row>
    <row r="378" spans="1:1" x14ac:dyDescent="0.25">
      <c r="A378" s="15" t="s">
        <v>4158</v>
      </c>
    </row>
    <row r="379" spans="1:1" x14ac:dyDescent="0.25">
      <c r="A379" s="15" t="s">
        <v>4159</v>
      </c>
    </row>
    <row r="380" spans="1:1" x14ac:dyDescent="0.25">
      <c r="A380" s="15" t="s">
        <v>4160</v>
      </c>
    </row>
    <row r="381" spans="1:1" x14ac:dyDescent="0.25">
      <c r="A381" s="15" t="s">
        <v>4161</v>
      </c>
    </row>
    <row r="382" spans="1:1" x14ac:dyDescent="0.25">
      <c r="A382" s="15" t="s">
        <v>4162</v>
      </c>
    </row>
    <row r="383" spans="1:1" x14ac:dyDescent="0.25">
      <c r="A383" s="15" t="s">
        <v>4163</v>
      </c>
    </row>
    <row r="384" spans="1:1" x14ac:dyDescent="0.25">
      <c r="A384" s="15" t="s">
        <v>4164</v>
      </c>
    </row>
    <row r="385" spans="1:1" x14ac:dyDescent="0.25">
      <c r="A385" s="15" t="s">
        <v>4165</v>
      </c>
    </row>
    <row r="386" spans="1:1" x14ac:dyDescent="0.25">
      <c r="A386" s="15" t="s">
        <v>4166</v>
      </c>
    </row>
    <row r="387" spans="1:1" x14ac:dyDescent="0.25">
      <c r="A387" s="15" t="s">
        <v>4167</v>
      </c>
    </row>
    <row r="388" spans="1:1" x14ac:dyDescent="0.25">
      <c r="A388" s="15" t="s">
        <v>4168</v>
      </c>
    </row>
    <row r="389" spans="1:1" x14ac:dyDescent="0.25">
      <c r="A389" s="15" t="s">
        <v>4169</v>
      </c>
    </row>
    <row r="390" spans="1:1" x14ac:dyDescent="0.25">
      <c r="A390" s="15" t="s">
        <v>4170</v>
      </c>
    </row>
    <row r="391" spans="1:1" x14ac:dyDescent="0.25">
      <c r="A391" s="15" t="s">
        <v>4171</v>
      </c>
    </row>
    <row r="392" spans="1:1" x14ac:dyDescent="0.25">
      <c r="A392" s="15" t="s">
        <v>4172</v>
      </c>
    </row>
    <row r="393" spans="1:1" x14ac:dyDescent="0.25">
      <c r="A393" s="15" t="s">
        <v>256</v>
      </c>
    </row>
    <row r="394" spans="1:1" x14ac:dyDescent="0.25">
      <c r="A394" s="15" t="s">
        <v>4173</v>
      </c>
    </row>
    <row r="395" spans="1:1" x14ac:dyDescent="0.25">
      <c r="A395" s="15" t="s">
        <v>4174</v>
      </c>
    </row>
    <row r="396" spans="1:1" x14ac:dyDescent="0.25">
      <c r="A396" s="15" t="s">
        <v>4175</v>
      </c>
    </row>
    <row r="397" spans="1:1" x14ac:dyDescent="0.25">
      <c r="A397" s="15" t="s">
        <v>4176</v>
      </c>
    </row>
    <row r="398" spans="1:1" x14ac:dyDescent="0.25">
      <c r="A398" s="15" t="s">
        <v>4177</v>
      </c>
    </row>
    <row r="399" spans="1:1" x14ac:dyDescent="0.25">
      <c r="A399" s="15" t="s">
        <v>4178</v>
      </c>
    </row>
    <row r="400" spans="1:1" x14ac:dyDescent="0.25">
      <c r="A400" s="15" t="s">
        <v>4179</v>
      </c>
    </row>
    <row r="401" spans="1:1" x14ac:dyDescent="0.25">
      <c r="A401" s="15" t="s">
        <v>4180</v>
      </c>
    </row>
    <row r="402" spans="1:1" x14ac:dyDescent="0.25">
      <c r="A402" s="15" t="s">
        <v>4181</v>
      </c>
    </row>
    <row r="403" spans="1:1" x14ac:dyDescent="0.25">
      <c r="A403" s="15" t="s">
        <v>4182</v>
      </c>
    </row>
    <row r="404" spans="1:1" x14ac:dyDescent="0.25">
      <c r="A404" s="15" t="s">
        <v>4183</v>
      </c>
    </row>
    <row r="405" spans="1:1" x14ac:dyDescent="0.25">
      <c r="A405" s="15" t="s">
        <v>4184</v>
      </c>
    </row>
    <row r="406" spans="1:1" x14ac:dyDescent="0.25">
      <c r="A406" s="15" t="s">
        <v>4185</v>
      </c>
    </row>
    <row r="407" spans="1:1" x14ac:dyDescent="0.25">
      <c r="A407" s="15" t="s">
        <v>4186</v>
      </c>
    </row>
    <row r="408" spans="1:1" x14ac:dyDescent="0.25">
      <c r="A408" s="15" t="s">
        <v>4187</v>
      </c>
    </row>
    <row r="409" spans="1:1" x14ac:dyDescent="0.25">
      <c r="A409" s="15" t="s">
        <v>4188</v>
      </c>
    </row>
    <row r="410" spans="1:1" x14ac:dyDescent="0.25">
      <c r="A410" s="15" t="s">
        <v>4189</v>
      </c>
    </row>
    <row r="411" spans="1:1" x14ac:dyDescent="0.25">
      <c r="A411" s="15" t="s">
        <v>4190</v>
      </c>
    </row>
    <row r="412" spans="1:1" x14ac:dyDescent="0.25">
      <c r="A412" s="15" t="s">
        <v>4191</v>
      </c>
    </row>
    <row r="413" spans="1:1" x14ac:dyDescent="0.25">
      <c r="A413" s="15" t="s">
        <v>4192</v>
      </c>
    </row>
    <row r="414" spans="1:1" x14ac:dyDescent="0.25">
      <c r="A414" s="15" t="s">
        <v>4193</v>
      </c>
    </row>
    <row r="415" spans="1:1" x14ac:dyDescent="0.25">
      <c r="A415" s="15" t="s">
        <v>4194</v>
      </c>
    </row>
    <row r="416" spans="1:1" x14ac:dyDescent="0.25">
      <c r="A416" s="15" t="s">
        <v>4195</v>
      </c>
    </row>
    <row r="417" spans="1:1" x14ac:dyDescent="0.25">
      <c r="A417" s="15" t="s">
        <v>4196</v>
      </c>
    </row>
    <row r="418" spans="1:1" x14ac:dyDescent="0.25">
      <c r="A418" s="15" t="s">
        <v>4197</v>
      </c>
    </row>
    <row r="419" spans="1:1" x14ac:dyDescent="0.25">
      <c r="A419" s="15" t="s">
        <v>4198</v>
      </c>
    </row>
    <row r="420" spans="1:1" x14ac:dyDescent="0.25">
      <c r="A420" s="15" t="s">
        <v>4199</v>
      </c>
    </row>
    <row r="421" spans="1:1" x14ac:dyDescent="0.25">
      <c r="A421" s="15" t="s">
        <v>4200</v>
      </c>
    </row>
    <row r="422" spans="1:1" x14ac:dyDescent="0.25">
      <c r="A422" s="15" t="s">
        <v>4201</v>
      </c>
    </row>
    <row r="423" spans="1:1" x14ac:dyDescent="0.25">
      <c r="A423" s="15" t="s">
        <v>4202</v>
      </c>
    </row>
    <row r="424" spans="1:1" x14ac:dyDescent="0.25">
      <c r="A424" s="15" t="s">
        <v>4203</v>
      </c>
    </row>
    <row r="425" spans="1:1" x14ac:dyDescent="0.25">
      <c r="A425" s="15" t="s">
        <v>4204</v>
      </c>
    </row>
    <row r="426" spans="1:1" x14ac:dyDescent="0.25">
      <c r="A426" s="15" t="s">
        <v>4205</v>
      </c>
    </row>
    <row r="427" spans="1:1" x14ac:dyDescent="0.25">
      <c r="A427" s="15" t="s">
        <v>4206</v>
      </c>
    </row>
    <row r="428" spans="1:1" x14ac:dyDescent="0.25">
      <c r="A428" s="15" t="s">
        <v>4207</v>
      </c>
    </row>
    <row r="429" spans="1:1" x14ac:dyDescent="0.25">
      <c r="A429" s="15" t="s">
        <v>4208</v>
      </c>
    </row>
    <row r="430" spans="1:1" x14ac:dyDescent="0.25">
      <c r="A430" s="15" t="s">
        <v>4209</v>
      </c>
    </row>
    <row r="431" spans="1:1" x14ac:dyDescent="0.25">
      <c r="A431" s="15" t="s">
        <v>4210</v>
      </c>
    </row>
    <row r="432" spans="1:1" x14ac:dyDescent="0.25">
      <c r="A432" s="15" t="s">
        <v>4211</v>
      </c>
    </row>
    <row r="433" spans="1:1" x14ac:dyDescent="0.25">
      <c r="A433" s="15" t="s">
        <v>4212</v>
      </c>
    </row>
    <row r="434" spans="1:1" x14ac:dyDescent="0.25">
      <c r="A434" s="15" t="s">
        <v>4213</v>
      </c>
    </row>
    <row r="435" spans="1:1" x14ac:dyDescent="0.25">
      <c r="A435" s="15" t="s">
        <v>4214</v>
      </c>
    </row>
    <row r="436" spans="1:1" x14ac:dyDescent="0.25">
      <c r="A436" s="15" t="s">
        <v>4215</v>
      </c>
    </row>
    <row r="437" spans="1:1" x14ac:dyDescent="0.25">
      <c r="A437" s="15" t="s">
        <v>4216</v>
      </c>
    </row>
    <row r="438" spans="1:1" x14ac:dyDescent="0.25">
      <c r="A438" s="15" t="s">
        <v>4217</v>
      </c>
    </row>
    <row r="439" spans="1:1" x14ac:dyDescent="0.25">
      <c r="A439" s="15" t="s">
        <v>4218</v>
      </c>
    </row>
    <row r="440" spans="1:1" x14ac:dyDescent="0.25">
      <c r="A440" s="15" t="s">
        <v>4219</v>
      </c>
    </row>
    <row r="441" spans="1:1" x14ac:dyDescent="0.25">
      <c r="A441" s="15" t="s">
        <v>4220</v>
      </c>
    </row>
    <row r="442" spans="1:1" x14ac:dyDescent="0.25">
      <c r="A442" s="15" t="s">
        <v>4221</v>
      </c>
    </row>
    <row r="443" spans="1:1" x14ac:dyDescent="0.25">
      <c r="A443" s="15" t="s">
        <v>4222</v>
      </c>
    </row>
    <row r="444" spans="1:1" x14ac:dyDescent="0.25">
      <c r="A444" s="15" t="s">
        <v>4223</v>
      </c>
    </row>
    <row r="445" spans="1:1" x14ac:dyDescent="0.25">
      <c r="A445" s="15" t="s">
        <v>4224</v>
      </c>
    </row>
    <row r="446" spans="1:1" x14ac:dyDescent="0.25">
      <c r="A446" s="15" t="s">
        <v>4225</v>
      </c>
    </row>
    <row r="447" spans="1:1" x14ac:dyDescent="0.25">
      <c r="A447" s="15" t="s">
        <v>4226</v>
      </c>
    </row>
    <row r="448" spans="1:1" x14ac:dyDescent="0.25">
      <c r="A448" s="15" t="s">
        <v>4227</v>
      </c>
    </row>
    <row r="449" spans="1:1" x14ac:dyDescent="0.25">
      <c r="A449" s="15" t="s">
        <v>4228</v>
      </c>
    </row>
    <row r="450" spans="1:1" x14ac:dyDescent="0.25">
      <c r="A450" s="15" t="s">
        <v>4229</v>
      </c>
    </row>
    <row r="451" spans="1:1" x14ac:dyDescent="0.25">
      <c r="A451" s="15" t="s">
        <v>4230</v>
      </c>
    </row>
    <row r="452" spans="1:1" x14ac:dyDescent="0.25">
      <c r="A452" s="15" t="s">
        <v>4231</v>
      </c>
    </row>
    <row r="453" spans="1:1" x14ac:dyDescent="0.25">
      <c r="A453" s="15" t="s">
        <v>4232</v>
      </c>
    </row>
    <row r="454" spans="1:1" x14ac:dyDescent="0.25">
      <c r="A454" s="15" t="s">
        <v>4233</v>
      </c>
    </row>
    <row r="455" spans="1:1" x14ac:dyDescent="0.25">
      <c r="A455" s="15" t="s">
        <v>4234</v>
      </c>
    </row>
    <row r="456" spans="1:1" x14ac:dyDescent="0.25">
      <c r="A456" s="15" t="s">
        <v>4235</v>
      </c>
    </row>
    <row r="457" spans="1:1" x14ac:dyDescent="0.25">
      <c r="A457" s="15" t="s">
        <v>4236</v>
      </c>
    </row>
    <row r="458" spans="1:1" x14ac:dyDescent="0.25">
      <c r="A458" s="15" t="s">
        <v>4237</v>
      </c>
    </row>
    <row r="459" spans="1:1" x14ac:dyDescent="0.25">
      <c r="A459" s="15" t="s">
        <v>4238</v>
      </c>
    </row>
    <row r="460" spans="1:1" x14ac:dyDescent="0.25">
      <c r="A460" s="15" t="s">
        <v>4239</v>
      </c>
    </row>
    <row r="461" spans="1:1" x14ac:dyDescent="0.25">
      <c r="A461" s="15" t="s">
        <v>4240</v>
      </c>
    </row>
    <row r="462" spans="1:1" x14ac:dyDescent="0.25">
      <c r="A462" s="15" t="s">
        <v>4241</v>
      </c>
    </row>
    <row r="463" spans="1:1" x14ac:dyDescent="0.25">
      <c r="A463" s="15" t="s">
        <v>4242</v>
      </c>
    </row>
    <row r="464" spans="1:1" x14ac:dyDescent="0.25">
      <c r="A464" s="15" t="s">
        <v>4243</v>
      </c>
    </row>
    <row r="465" spans="1:1" x14ac:dyDescent="0.25">
      <c r="A465" s="15" t="s">
        <v>4244</v>
      </c>
    </row>
    <row r="466" spans="1:1" x14ac:dyDescent="0.25">
      <c r="A466" s="15" t="s">
        <v>4245</v>
      </c>
    </row>
    <row r="467" spans="1:1" x14ac:dyDescent="0.25">
      <c r="A467" s="15" t="s">
        <v>4246</v>
      </c>
    </row>
    <row r="468" spans="1:1" x14ac:dyDescent="0.25">
      <c r="A468" s="15" t="s">
        <v>4247</v>
      </c>
    </row>
    <row r="469" spans="1:1" x14ac:dyDescent="0.25">
      <c r="A469" s="15" t="s">
        <v>4248</v>
      </c>
    </row>
    <row r="470" spans="1:1" x14ac:dyDescent="0.25">
      <c r="A470" s="15" t="s">
        <v>4249</v>
      </c>
    </row>
    <row r="471" spans="1:1" x14ac:dyDescent="0.25">
      <c r="A471" s="15" t="s">
        <v>4250</v>
      </c>
    </row>
    <row r="472" spans="1:1" x14ac:dyDescent="0.25">
      <c r="A472" s="15" t="s">
        <v>4251</v>
      </c>
    </row>
    <row r="473" spans="1:1" x14ac:dyDescent="0.25">
      <c r="A473" s="15" t="s">
        <v>4252</v>
      </c>
    </row>
    <row r="474" spans="1:1" x14ac:dyDescent="0.25">
      <c r="A474" s="15" t="s">
        <v>4253</v>
      </c>
    </row>
    <row r="475" spans="1:1" x14ac:dyDescent="0.25">
      <c r="A475" s="15" t="s">
        <v>4254</v>
      </c>
    </row>
    <row r="476" spans="1:1" x14ac:dyDescent="0.25">
      <c r="A476" s="15" t="s">
        <v>4255</v>
      </c>
    </row>
    <row r="477" spans="1:1" x14ac:dyDescent="0.25">
      <c r="A477" s="15" t="s">
        <v>4256</v>
      </c>
    </row>
    <row r="478" spans="1:1" x14ac:dyDescent="0.25">
      <c r="A478" s="15" t="s">
        <v>4257</v>
      </c>
    </row>
    <row r="479" spans="1:1" x14ac:dyDescent="0.25">
      <c r="A479" s="15" t="s">
        <v>4258</v>
      </c>
    </row>
    <row r="480" spans="1:1" x14ac:dyDescent="0.25">
      <c r="A480" s="15" t="s">
        <v>4259</v>
      </c>
    </row>
    <row r="481" spans="1:1" x14ac:dyDescent="0.25">
      <c r="A481" s="15" t="s">
        <v>4260</v>
      </c>
    </row>
    <row r="482" spans="1:1" x14ac:dyDescent="0.25">
      <c r="A482" s="15" t="s">
        <v>4261</v>
      </c>
    </row>
    <row r="483" spans="1:1" x14ac:dyDescent="0.25">
      <c r="A483" s="15" t="s">
        <v>4262</v>
      </c>
    </row>
    <row r="484" spans="1:1" x14ac:dyDescent="0.25">
      <c r="A484" s="15" t="s">
        <v>4263</v>
      </c>
    </row>
    <row r="485" spans="1:1" x14ac:dyDescent="0.25">
      <c r="A485" s="15" t="s">
        <v>4264</v>
      </c>
    </row>
    <row r="486" spans="1:1" x14ac:dyDescent="0.25">
      <c r="A486" s="15" t="s">
        <v>4265</v>
      </c>
    </row>
    <row r="487" spans="1:1" x14ac:dyDescent="0.25">
      <c r="A487" s="15" t="s">
        <v>4266</v>
      </c>
    </row>
    <row r="488" spans="1:1" x14ac:dyDescent="0.25">
      <c r="A488" s="15" t="s">
        <v>4267</v>
      </c>
    </row>
    <row r="489" spans="1:1" x14ac:dyDescent="0.25">
      <c r="A489" s="15" t="s">
        <v>4268</v>
      </c>
    </row>
    <row r="490" spans="1:1" x14ac:dyDescent="0.25">
      <c r="A490" s="15" t="s">
        <v>4269</v>
      </c>
    </row>
    <row r="491" spans="1:1" x14ac:dyDescent="0.25">
      <c r="A491" s="15" t="s">
        <v>4270</v>
      </c>
    </row>
    <row r="492" spans="1:1" x14ac:dyDescent="0.25">
      <c r="A492" s="15" t="s">
        <v>4271</v>
      </c>
    </row>
    <row r="493" spans="1:1" x14ac:dyDescent="0.25">
      <c r="A493" s="15" t="s">
        <v>4272</v>
      </c>
    </row>
    <row r="494" spans="1:1" x14ac:dyDescent="0.25">
      <c r="A494" s="15" t="s">
        <v>4273</v>
      </c>
    </row>
    <row r="495" spans="1:1" x14ac:dyDescent="0.25">
      <c r="A495" s="15" t="s">
        <v>4274</v>
      </c>
    </row>
    <row r="496" spans="1:1" x14ac:dyDescent="0.25">
      <c r="A496" s="15" t="s">
        <v>4275</v>
      </c>
    </row>
    <row r="497" spans="1:1" x14ac:dyDescent="0.25">
      <c r="A497" s="15" t="s">
        <v>4276</v>
      </c>
    </row>
    <row r="498" spans="1:1" x14ac:dyDescent="0.25">
      <c r="A498" s="15" t="s">
        <v>4277</v>
      </c>
    </row>
    <row r="499" spans="1:1" x14ac:dyDescent="0.25">
      <c r="A499" s="15" t="s">
        <v>4278</v>
      </c>
    </row>
    <row r="500" spans="1:1" x14ac:dyDescent="0.25">
      <c r="A500" s="15" t="s">
        <v>4279</v>
      </c>
    </row>
    <row r="501" spans="1:1" x14ac:dyDescent="0.25">
      <c r="A501" s="15" t="s">
        <v>4280</v>
      </c>
    </row>
    <row r="502" spans="1:1" x14ac:dyDescent="0.25">
      <c r="A502" s="15" t="s">
        <v>4281</v>
      </c>
    </row>
    <row r="503" spans="1:1" x14ac:dyDescent="0.25">
      <c r="A503" s="15" t="s">
        <v>4282</v>
      </c>
    </row>
    <row r="504" spans="1:1" x14ac:dyDescent="0.25">
      <c r="A504" s="15" t="s">
        <v>4283</v>
      </c>
    </row>
    <row r="505" spans="1:1" x14ac:dyDescent="0.25">
      <c r="A505" s="15" t="s">
        <v>4284</v>
      </c>
    </row>
    <row r="506" spans="1:1" x14ac:dyDescent="0.25">
      <c r="A506" s="15" t="s">
        <v>4285</v>
      </c>
    </row>
    <row r="507" spans="1:1" x14ac:dyDescent="0.25">
      <c r="A507" s="15" t="s">
        <v>2027</v>
      </c>
    </row>
    <row r="508" spans="1:1" x14ac:dyDescent="0.25">
      <c r="A508" s="15" t="s">
        <v>4286</v>
      </c>
    </row>
    <row r="509" spans="1:1" x14ac:dyDescent="0.25">
      <c r="A509" s="15" t="s">
        <v>4287</v>
      </c>
    </row>
    <row r="510" spans="1:1" x14ac:dyDescent="0.25">
      <c r="A510" s="15" t="s">
        <v>4288</v>
      </c>
    </row>
    <row r="511" spans="1:1" x14ac:dyDescent="0.25">
      <c r="A511" s="15" t="s">
        <v>4289</v>
      </c>
    </row>
    <row r="512" spans="1:1" x14ac:dyDescent="0.25">
      <c r="A512" s="15" t="s">
        <v>4290</v>
      </c>
    </row>
    <row r="513" spans="1:1" x14ac:dyDescent="0.25">
      <c r="A513" s="15" t="s">
        <v>4291</v>
      </c>
    </row>
    <row r="514" spans="1:1" x14ac:dyDescent="0.25">
      <c r="A514" s="15" t="s">
        <v>4292</v>
      </c>
    </row>
    <row r="515" spans="1:1" x14ac:dyDescent="0.25">
      <c r="A515" s="15" t="s">
        <v>4293</v>
      </c>
    </row>
    <row r="516" spans="1:1" x14ac:dyDescent="0.25">
      <c r="A516" s="15" t="s">
        <v>4294</v>
      </c>
    </row>
    <row r="517" spans="1:1" x14ac:dyDescent="0.25">
      <c r="A517" s="15" t="s">
        <v>4295</v>
      </c>
    </row>
    <row r="518" spans="1:1" x14ac:dyDescent="0.25">
      <c r="A518" s="15" t="s">
        <v>4296</v>
      </c>
    </row>
    <row r="519" spans="1:1" x14ac:dyDescent="0.25">
      <c r="A519" s="15" t="s">
        <v>4297</v>
      </c>
    </row>
    <row r="520" spans="1:1" x14ac:dyDescent="0.25">
      <c r="A520" s="15" t="s">
        <v>4298</v>
      </c>
    </row>
    <row r="521" spans="1:1" x14ac:dyDescent="0.25">
      <c r="A521" s="15" t="s">
        <v>4299</v>
      </c>
    </row>
    <row r="522" spans="1:1" x14ac:dyDescent="0.25">
      <c r="A522" s="15" t="s">
        <v>4300</v>
      </c>
    </row>
    <row r="523" spans="1:1" x14ac:dyDescent="0.25">
      <c r="A523" s="15" t="s">
        <v>4301</v>
      </c>
    </row>
    <row r="524" spans="1:1" x14ac:dyDescent="0.25">
      <c r="A524" s="15" t="s">
        <v>4302</v>
      </c>
    </row>
    <row r="525" spans="1:1" x14ac:dyDescent="0.25">
      <c r="A525" s="15" t="s">
        <v>4303</v>
      </c>
    </row>
    <row r="526" spans="1:1" x14ac:dyDescent="0.25">
      <c r="A526" s="15" t="s">
        <v>4304</v>
      </c>
    </row>
    <row r="527" spans="1:1" x14ac:dyDescent="0.25">
      <c r="A527" s="15" t="s">
        <v>4305</v>
      </c>
    </row>
    <row r="528" spans="1:1" x14ac:dyDescent="0.25">
      <c r="A528" s="15" t="s">
        <v>4306</v>
      </c>
    </row>
    <row r="529" spans="1:1" x14ac:dyDescent="0.25">
      <c r="A529" s="15" t="s">
        <v>4307</v>
      </c>
    </row>
    <row r="530" spans="1:1" x14ac:dyDescent="0.25">
      <c r="A530" s="15" t="s">
        <v>4308</v>
      </c>
    </row>
    <row r="531" spans="1:1" x14ac:dyDescent="0.25">
      <c r="A531" s="15" t="s">
        <v>4309</v>
      </c>
    </row>
    <row r="532" spans="1:1" x14ac:dyDescent="0.25">
      <c r="A532" s="15" t="s">
        <v>4310</v>
      </c>
    </row>
    <row r="533" spans="1:1" x14ac:dyDescent="0.25">
      <c r="A533" s="15" t="s">
        <v>4311</v>
      </c>
    </row>
    <row r="534" spans="1:1" x14ac:dyDescent="0.25">
      <c r="A534" s="15" t="s">
        <v>4312</v>
      </c>
    </row>
    <row r="535" spans="1:1" x14ac:dyDescent="0.25">
      <c r="A535" s="15" t="s">
        <v>4313</v>
      </c>
    </row>
    <row r="536" spans="1:1" x14ac:dyDescent="0.25">
      <c r="A536" s="15" t="s">
        <v>4314</v>
      </c>
    </row>
    <row r="537" spans="1:1" x14ac:dyDescent="0.25">
      <c r="A537" s="15" t="s">
        <v>4315</v>
      </c>
    </row>
    <row r="538" spans="1:1" x14ac:dyDescent="0.25">
      <c r="A538" s="15" t="s">
        <v>4316</v>
      </c>
    </row>
    <row r="539" spans="1:1" x14ac:dyDescent="0.25">
      <c r="A539" s="15" t="s">
        <v>4317</v>
      </c>
    </row>
    <row r="540" spans="1:1" x14ac:dyDescent="0.25">
      <c r="A540" s="15" t="s">
        <v>4318</v>
      </c>
    </row>
    <row r="541" spans="1:1" x14ac:dyDescent="0.25">
      <c r="A541" s="15" t="s">
        <v>4319</v>
      </c>
    </row>
    <row r="542" spans="1:1" x14ac:dyDescent="0.25">
      <c r="A542" s="15" t="s">
        <v>4320</v>
      </c>
    </row>
    <row r="543" spans="1:1" x14ac:dyDescent="0.25">
      <c r="A543" s="15" t="s">
        <v>4321</v>
      </c>
    </row>
    <row r="544" spans="1:1" x14ac:dyDescent="0.25">
      <c r="A544" s="15" t="s">
        <v>4322</v>
      </c>
    </row>
    <row r="545" spans="1:1" x14ac:dyDescent="0.25">
      <c r="A545" s="15" t="s">
        <v>4323</v>
      </c>
    </row>
    <row r="546" spans="1:1" x14ac:dyDescent="0.25">
      <c r="A546" s="15" t="s">
        <v>4324</v>
      </c>
    </row>
    <row r="547" spans="1:1" x14ac:dyDescent="0.25">
      <c r="A547" s="15" t="s">
        <v>4325</v>
      </c>
    </row>
    <row r="548" spans="1:1" x14ac:dyDescent="0.25">
      <c r="A548" s="15" t="s">
        <v>4326</v>
      </c>
    </row>
    <row r="549" spans="1:1" x14ac:dyDescent="0.25">
      <c r="A549" s="15" t="s">
        <v>4327</v>
      </c>
    </row>
    <row r="550" spans="1:1" x14ac:dyDescent="0.25">
      <c r="A550" s="15" t="s">
        <v>4328</v>
      </c>
    </row>
    <row r="551" spans="1:1" x14ac:dyDescent="0.25">
      <c r="A551" s="15" t="s">
        <v>4329</v>
      </c>
    </row>
    <row r="552" spans="1:1" x14ac:dyDescent="0.25">
      <c r="A552" s="15" t="s">
        <v>4330</v>
      </c>
    </row>
    <row r="553" spans="1:1" x14ac:dyDescent="0.25">
      <c r="A553" s="15" t="s">
        <v>4331</v>
      </c>
    </row>
    <row r="554" spans="1:1" x14ac:dyDescent="0.25">
      <c r="A554" s="15" t="s">
        <v>4332</v>
      </c>
    </row>
    <row r="555" spans="1:1" x14ac:dyDescent="0.25">
      <c r="A555" s="15" t="s">
        <v>4333</v>
      </c>
    </row>
    <row r="556" spans="1:1" x14ac:dyDescent="0.25">
      <c r="A556" s="15" t="s">
        <v>4334</v>
      </c>
    </row>
    <row r="557" spans="1:1" x14ac:dyDescent="0.25">
      <c r="A557" s="15" t="s">
        <v>4335</v>
      </c>
    </row>
    <row r="558" spans="1:1" x14ac:dyDescent="0.25">
      <c r="A558" s="15" t="s">
        <v>4336</v>
      </c>
    </row>
    <row r="559" spans="1:1" x14ac:dyDescent="0.25">
      <c r="A559" s="15" t="s">
        <v>4337</v>
      </c>
    </row>
    <row r="560" spans="1:1" x14ac:dyDescent="0.25">
      <c r="A560" s="15" t="s">
        <v>4338</v>
      </c>
    </row>
    <row r="561" spans="1:1" x14ac:dyDescent="0.25">
      <c r="A561" s="15" t="s">
        <v>4339</v>
      </c>
    </row>
    <row r="562" spans="1:1" x14ac:dyDescent="0.25">
      <c r="A562" s="15" t="s">
        <v>4340</v>
      </c>
    </row>
    <row r="563" spans="1:1" x14ac:dyDescent="0.25">
      <c r="A563" s="15" t="s">
        <v>4341</v>
      </c>
    </row>
    <row r="564" spans="1:1" x14ac:dyDescent="0.25">
      <c r="A564" s="15" t="s">
        <v>4342</v>
      </c>
    </row>
    <row r="565" spans="1:1" x14ac:dyDescent="0.25">
      <c r="A565" s="15" t="s">
        <v>4343</v>
      </c>
    </row>
    <row r="566" spans="1:1" x14ac:dyDescent="0.25">
      <c r="A566" s="15" t="s">
        <v>4344</v>
      </c>
    </row>
    <row r="567" spans="1:1" x14ac:dyDescent="0.25">
      <c r="A567" s="15" t="s">
        <v>4345</v>
      </c>
    </row>
    <row r="568" spans="1:1" x14ac:dyDescent="0.25">
      <c r="A568" s="15" t="s">
        <v>4346</v>
      </c>
    </row>
    <row r="569" spans="1:1" x14ac:dyDescent="0.25">
      <c r="A569" s="15" t="s">
        <v>4347</v>
      </c>
    </row>
    <row r="570" spans="1:1" x14ac:dyDescent="0.25">
      <c r="A570" s="15" t="s">
        <v>4348</v>
      </c>
    </row>
    <row r="571" spans="1:1" x14ac:dyDescent="0.25">
      <c r="A571" s="15" t="s">
        <v>4349</v>
      </c>
    </row>
    <row r="572" spans="1:1" x14ac:dyDescent="0.25">
      <c r="A572" s="15" t="s">
        <v>4350</v>
      </c>
    </row>
    <row r="573" spans="1:1" x14ac:dyDescent="0.25">
      <c r="A573" s="15" t="s">
        <v>4351</v>
      </c>
    </row>
    <row r="574" spans="1:1" x14ac:dyDescent="0.25">
      <c r="A574" s="15" t="s">
        <v>4352</v>
      </c>
    </row>
    <row r="575" spans="1:1" x14ac:dyDescent="0.25">
      <c r="A575" s="15" t="s">
        <v>4353</v>
      </c>
    </row>
    <row r="576" spans="1:1" x14ac:dyDescent="0.25">
      <c r="A576" s="15" t="s">
        <v>4354</v>
      </c>
    </row>
    <row r="577" spans="1:1" x14ac:dyDescent="0.25">
      <c r="A577" s="15" t="s">
        <v>4355</v>
      </c>
    </row>
    <row r="578" spans="1:1" x14ac:dyDescent="0.25">
      <c r="A578" s="15" t="s">
        <v>4356</v>
      </c>
    </row>
    <row r="579" spans="1:1" x14ac:dyDescent="0.25">
      <c r="A579" s="15" t="s">
        <v>4357</v>
      </c>
    </row>
    <row r="580" spans="1:1" x14ac:dyDescent="0.25">
      <c r="A580" s="15" t="s">
        <v>4358</v>
      </c>
    </row>
    <row r="581" spans="1:1" x14ac:dyDescent="0.25">
      <c r="A581" s="15" t="s">
        <v>4359</v>
      </c>
    </row>
    <row r="582" spans="1:1" x14ac:dyDescent="0.25">
      <c r="A582" s="15" t="s">
        <v>4360</v>
      </c>
    </row>
    <row r="583" spans="1:1" x14ac:dyDescent="0.25">
      <c r="A583" s="15" t="s">
        <v>4361</v>
      </c>
    </row>
    <row r="584" spans="1:1" x14ac:dyDescent="0.25">
      <c r="A584" s="15" t="s">
        <v>4362</v>
      </c>
    </row>
    <row r="585" spans="1:1" x14ac:dyDescent="0.25">
      <c r="A585" s="15" t="s">
        <v>4363</v>
      </c>
    </row>
    <row r="586" spans="1:1" x14ac:dyDescent="0.25">
      <c r="A586" s="15" t="s">
        <v>4364</v>
      </c>
    </row>
    <row r="587" spans="1:1" x14ac:dyDescent="0.25">
      <c r="A587" s="15" t="s">
        <v>4365</v>
      </c>
    </row>
    <row r="588" spans="1:1" x14ac:dyDescent="0.25">
      <c r="A588" s="15" t="s">
        <v>4366</v>
      </c>
    </row>
    <row r="589" spans="1:1" x14ac:dyDescent="0.25">
      <c r="A589" s="15" t="s">
        <v>4367</v>
      </c>
    </row>
    <row r="590" spans="1:1" x14ac:dyDescent="0.25">
      <c r="A590" s="15" t="s">
        <v>4368</v>
      </c>
    </row>
    <row r="591" spans="1:1" x14ac:dyDescent="0.25">
      <c r="A591" s="15" t="s">
        <v>4369</v>
      </c>
    </row>
    <row r="592" spans="1:1" x14ac:dyDescent="0.25">
      <c r="A592" s="15" t="s">
        <v>4370</v>
      </c>
    </row>
    <row r="593" spans="1:1" x14ac:dyDescent="0.25">
      <c r="A593" s="15" t="s">
        <v>4371</v>
      </c>
    </row>
    <row r="594" spans="1:1" x14ac:dyDescent="0.25">
      <c r="A594" s="15" t="s">
        <v>4372</v>
      </c>
    </row>
    <row r="595" spans="1:1" x14ac:dyDescent="0.25">
      <c r="A595" s="15" t="s">
        <v>4373</v>
      </c>
    </row>
    <row r="596" spans="1:1" x14ac:dyDescent="0.25">
      <c r="A596" s="15" t="s">
        <v>4374</v>
      </c>
    </row>
    <row r="597" spans="1:1" x14ac:dyDescent="0.25">
      <c r="A597" s="15" t="s">
        <v>4375</v>
      </c>
    </row>
    <row r="598" spans="1:1" x14ac:dyDescent="0.25">
      <c r="A598" s="15" t="s">
        <v>4376</v>
      </c>
    </row>
    <row r="599" spans="1:1" x14ac:dyDescent="0.25">
      <c r="A599" s="15" t="s">
        <v>4377</v>
      </c>
    </row>
    <row r="600" spans="1:1" x14ac:dyDescent="0.25">
      <c r="A600" s="15" t="s">
        <v>4378</v>
      </c>
    </row>
    <row r="601" spans="1:1" x14ac:dyDescent="0.25">
      <c r="A601" s="15" t="s">
        <v>4379</v>
      </c>
    </row>
    <row r="602" spans="1:1" x14ac:dyDescent="0.25">
      <c r="A602" s="15" t="s">
        <v>4380</v>
      </c>
    </row>
    <row r="603" spans="1:1" x14ac:dyDescent="0.25">
      <c r="A603" s="15" t="s">
        <v>4381</v>
      </c>
    </row>
    <row r="604" spans="1:1" x14ac:dyDescent="0.25">
      <c r="A604" s="15" t="s">
        <v>4382</v>
      </c>
    </row>
    <row r="605" spans="1:1" x14ac:dyDescent="0.25">
      <c r="A605" s="15" t="s">
        <v>4383</v>
      </c>
    </row>
    <row r="606" spans="1:1" x14ac:dyDescent="0.25">
      <c r="A606" s="15" t="s">
        <v>4384</v>
      </c>
    </row>
    <row r="607" spans="1:1" x14ac:dyDescent="0.25">
      <c r="A607" s="15" t="s">
        <v>4385</v>
      </c>
    </row>
    <row r="608" spans="1:1" x14ac:dyDescent="0.25">
      <c r="A608" s="15" t="s">
        <v>4386</v>
      </c>
    </row>
    <row r="609" spans="1:1" x14ac:dyDescent="0.25">
      <c r="A609" s="15" t="s">
        <v>4387</v>
      </c>
    </row>
    <row r="610" spans="1:1" x14ac:dyDescent="0.25">
      <c r="A610" s="15" t="s">
        <v>4388</v>
      </c>
    </row>
    <row r="611" spans="1:1" x14ac:dyDescent="0.25">
      <c r="A611" s="15" t="s">
        <v>4389</v>
      </c>
    </row>
    <row r="612" spans="1:1" x14ac:dyDescent="0.25">
      <c r="A612" s="15" t="s">
        <v>4390</v>
      </c>
    </row>
    <row r="613" spans="1:1" x14ac:dyDescent="0.25">
      <c r="A613" s="15" t="s">
        <v>4391</v>
      </c>
    </row>
    <row r="614" spans="1:1" x14ac:dyDescent="0.25">
      <c r="A614" s="15" t="s">
        <v>4392</v>
      </c>
    </row>
    <row r="615" spans="1:1" x14ac:dyDescent="0.25">
      <c r="A615" s="15" t="s">
        <v>4393</v>
      </c>
    </row>
    <row r="616" spans="1:1" x14ac:dyDescent="0.25">
      <c r="A616" s="15" t="s">
        <v>4394</v>
      </c>
    </row>
    <row r="617" spans="1:1" x14ac:dyDescent="0.25">
      <c r="A617" s="15" t="s">
        <v>4395</v>
      </c>
    </row>
    <row r="618" spans="1:1" x14ac:dyDescent="0.25">
      <c r="A618" s="15" t="s">
        <v>4396</v>
      </c>
    </row>
    <row r="619" spans="1:1" x14ac:dyDescent="0.25">
      <c r="A619" s="15" t="s">
        <v>4397</v>
      </c>
    </row>
    <row r="620" spans="1:1" x14ac:dyDescent="0.25">
      <c r="A620" s="15" t="s">
        <v>4398</v>
      </c>
    </row>
    <row r="621" spans="1:1" x14ac:dyDescent="0.25">
      <c r="A621" s="15" t="s">
        <v>4399</v>
      </c>
    </row>
    <row r="622" spans="1:1" x14ac:dyDescent="0.25">
      <c r="A622" s="15" t="s">
        <v>4400</v>
      </c>
    </row>
    <row r="623" spans="1:1" x14ac:dyDescent="0.25">
      <c r="A623" s="15" t="s">
        <v>4401</v>
      </c>
    </row>
    <row r="624" spans="1:1" x14ac:dyDescent="0.25">
      <c r="A624" s="15" t="s">
        <v>4402</v>
      </c>
    </row>
    <row r="625" spans="1:1" x14ac:dyDescent="0.25">
      <c r="A625" s="15" t="s">
        <v>4403</v>
      </c>
    </row>
    <row r="626" spans="1:1" x14ac:dyDescent="0.25">
      <c r="A626" s="15" t="s">
        <v>4404</v>
      </c>
    </row>
    <row r="627" spans="1:1" x14ac:dyDescent="0.25">
      <c r="A627" s="15" t="s">
        <v>4405</v>
      </c>
    </row>
    <row r="628" spans="1:1" x14ac:dyDescent="0.25">
      <c r="A628" s="15" t="s">
        <v>4406</v>
      </c>
    </row>
    <row r="629" spans="1:1" x14ac:dyDescent="0.25">
      <c r="A629" s="15" t="s">
        <v>4407</v>
      </c>
    </row>
    <row r="630" spans="1:1" x14ac:dyDescent="0.25">
      <c r="A630" s="15" t="s">
        <v>4408</v>
      </c>
    </row>
    <row r="631" spans="1:1" x14ac:dyDescent="0.25">
      <c r="A631" s="15" t="s">
        <v>4409</v>
      </c>
    </row>
    <row r="632" spans="1:1" x14ac:dyDescent="0.25">
      <c r="A632" s="15" t="s">
        <v>4410</v>
      </c>
    </row>
    <row r="633" spans="1:1" x14ac:dyDescent="0.25">
      <c r="A633" s="15" t="s">
        <v>4411</v>
      </c>
    </row>
    <row r="634" spans="1:1" x14ac:dyDescent="0.25">
      <c r="A634" s="15" t="s">
        <v>4412</v>
      </c>
    </row>
    <row r="635" spans="1:1" x14ac:dyDescent="0.25">
      <c r="A635" s="15" t="s">
        <v>4413</v>
      </c>
    </row>
    <row r="636" spans="1:1" x14ac:dyDescent="0.25">
      <c r="A636" s="15" t="s">
        <v>4414</v>
      </c>
    </row>
    <row r="637" spans="1:1" x14ac:dyDescent="0.25">
      <c r="A637" s="15" t="s">
        <v>4415</v>
      </c>
    </row>
    <row r="638" spans="1:1" x14ac:dyDescent="0.25">
      <c r="A638" s="15" t="s">
        <v>4416</v>
      </c>
    </row>
    <row r="639" spans="1:1" x14ac:dyDescent="0.25">
      <c r="A639" s="15" t="s">
        <v>4417</v>
      </c>
    </row>
    <row r="640" spans="1:1" x14ac:dyDescent="0.25">
      <c r="A640" s="15" t="s">
        <v>4418</v>
      </c>
    </row>
    <row r="641" spans="1:1" x14ac:dyDescent="0.25">
      <c r="A641" s="15" t="s">
        <v>4419</v>
      </c>
    </row>
    <row r="642" spans="1:1" x14ac:dyDescent="0.25">
      <c r="A642" s="15" t="s">
        <v>4420</v>
      </c>
    </row>
    <row r="643" spans="1:1" x14ac:dyDescent="0.25">
      <c r="A643" s="15" t="s">
        <v>4421</v>
      </c>
    </row>
    <row r="644" spans="1:1" x14ac:dyDescent="0.25">
      <c r="A644" s="15" t="s">
        <v>4422</v>
      </c>
    </row>
    <row r="645" spans="1:1" x14ac:dyDescent="0.25">
      <c r="A645" s="15" t="s">
        <v>4423</v>
      </c>
    </row>
    <row r="646" spans="1:1" x14ac:dyDescent="0.25">
      <c r="A646" s="15" t="s">
        <v>4424</v>
      </c>
    </row>
    <row r="647" spans="1:1" x14ac:dyDescent="0.25">
      <c r="A647" s="15" t="s">
        <v>4425</v>
      </c>
    </row>
    <row r="648" spans="1:1" x14ac:dyDescent="0.25">
      <c r="A648" s="15" t="s">
        <v>4426</v>
      </c>
    </row>
    <row r="649" spans="1:1" x14ac:dyDescent="0.25">
      <c r="A649" s="15" t="s">
        <v>4427</v>
      </c>
    </row>
    <row r="650" spans="1:1" x14ac:dyDescent="0.25">
      <c r="A650" s="15" t="s">
        <v>4428</v>
      </c>
    </row>
    <row r="651" spans="1:1" x14ac:dyDescent="0.25">
      <c r="A651" s="15" t="s">
        <v>4429</v>
      </c>
    </row>
    <row r="652" spans="1:1" x14ac:dyDescent="0.25">
      <c r="A652" s="15" t="s">
        <v>4430</v>
      </c>
    </row>
    <row r="653" spans="1:1" x14ac:dyDescent="0.25">
      <c r="A653" s="15" t="s">
        <v>4431</v>
      </c>
    </row>
    <row r="654" spans="1:1" x14ac:dyDescent="0.25">
      <c r="A654" s="15" t="s">
        <v>4432</v>
      </c>
    </row>
    <row r="655" spans="1:1" x14ac:dyDescent="0.25">
      <c r="A655" s="15" t="s">
        <v>4433</v>
      </c>
    </row>
    <row r="656" spans="1:1" x14ac:dyDescent="0.25">
      <c r="A656" s="15" t="s">
        <v>3669</v>
      </c>
    </row>
    <row r="657" spans="1:1" x14ac:dyDescent="0.25">
      <c r="A657" s="15" t="s">
        <v>4434</v>
      </c>
    </row>
    <row r="658" spans="1:1" x14ac:dyDescent="0.25">
      <c r="A658" s="15" t="s">
        <v>4435</v>
      </c>
    </row>
    <row r="659" spans="1:1" x14ac:dyDescent="0.25">
      <c r="A659" s="15" t="s">
        <v>4436</v>
      </c>
    </row>
    <row r="660" spans="1:1" x14ac:dyDescent="0.25">
      <c r="A660" s="15" t="s">
        <v>4437</v>
      </c>
    </row>
    <row r="661" spans="1:1" x14ac:dyDescent="0.25">
      <c r="A661" s="15" t="s">
        <v>4438</v>
      </c>
    </row>
    <row r="662" spans="1:1" x14ac:dyDescent="0.25">
      <c r="A662" s="15" t="s">
        <v>4439</v>
      </c>
    </row>
    <row r="663" spans="1:1" x14ac:dyDescent="0.25">
      <c r="A663" s="15" t="s">
        <v>4440</v>
      </c>
    </row>
    <row r="664" spans="1:1" x14ac:dyDescent="0.25">
      <c r="A664" s="15" t="s">
        <v>4441</v>
      </c>
    </row>
    <row r="665" spans="1:1" x14ac:dyDescent="0.25">
      <c r="A665" s="15" t="s">
        <v>4442</v>
      </c>
    </row>
    <row r="666" spans="1:1" x14ac:dyDescent="0.25">
      <c r="A666" s="15" t="s">
        <v>4443</v>
      </c>
    </row>
    <row r="667" spans="1:1" x14ac:dyDescent="0.25">
      <c r="A667" s="15" t="s">
        <v>4444</v>
      </c>
    </row>
    <row r="668" spans="1:1" x14ac:dyDescent="0.25">
      <c r="A668" s="15" t="s">
        <v>4445</v>
      </c>
    </row>
    <row r="669" spans="1:1" x14ac:dyDescent="0.25">
      <c r="A669" s="15" t="s">
        <v>4446</v>
      </c>
    </row>
    <row r="670" spans="1:1" x14ac:dyDescent="0.25">
      <c r="A670" s="15" t="s">
        <v>4447</v>
      </c>
    </row>
    <row r="671" spans="1:1" x14ac:dyDescent="0.25">
      <c r="A671" s="15" t="s">
        <v>4448</v>
      </c>
    </row>
    <row r="672" spans="1:1" x14ac:dyDescent="0.25">
      <c r="A672" s="15" t="s">
        <v>4449</v>
      </c>
    </row>
    <row r="673" spans="1:1" x14ac:dyDescent="0.25">
      <c r="A673" s="15" t="s">
        <v>4450</v>
      </c>
    </row>
    <row r="674" spans="1:1" x14ac:dyDescent="0.25">
      <c r="A674" s="15" t="s">
        <v>4451</v>
      </c>
    </row>
    <row r="675" spans="1:1" x14ac:dyDescent="0.25">
      <c r="A675" s="15" t="s">
        <v>4452</v>
      </c>
    </row>
    <row r="676" spans="1:1" x14ac:dyDescent="0.25">
      <c r="A676" s="15" t="s">
        <v>4453</v>
      </c>
    </row>
    <row r="677" spans="1:1" x14ac:dyDescent="0.25">
      <c r="A677" s="15" t="s">
        <v>4454</v>
      </c>
    </row>
    <row r="678" spans="1:1" x14ac:dyDescent="0.25">
      <c r="A678" s="15" t="s">
        <v>4455</v>
      </c>
    </row>
    <row r="679" spans="1:1" x14ac:dyDescent="0.25">
      <c r="A679" s="15" t="s">
        <v>4456</v>
      </c>
    </row>
    <row r="680" spans="1:1" x14ac:dyDescent="0.25">
      <c r="A680" s="15" t="s">
        <v>4457</v>
      </c>
    </row>
    <row r="681" spans="1:1" x14ac:dyDescent="0.25">
      <c r="A681" s="15" t="s">
        <v>4458</v>
      </c>
    </row>
    <row r="682" spans="1:1" x14ac:dyDescent="0.25">
      <c r="A682" s="15" t="s">
        <v>4459</v>
      </c>
    </row>
    <row r="683" spans="1:1" x14ac:dyDescent="0.25">
      <c r="A683" s="15" t="s">
        <v>4460</v>
      </c>
    </row>
    <row r="684" spans="1:1" x14ac:dyDescent="0.25">
      <c r="A684" s="15" t="s">
        <v>4461</v>
      </c>
    </row>
    <row r="685" spans="1:1" x14ac:dyDescent="0.25">
      <c r="A685" s="15" t="s">
        <v>4462</v>
      </c>
    </row>
    <row r="686" spans="1:1" x14ac:dyDescent="0.25">
      <c r="A686" s="15" t="s">
        <v>4463</v>
      </c>
    </row>
    <row r="687" spans="1:1" x14ac:dyDescent="0.25">
      <c r="A687" s="15" t="s">
        <v>4464</v>
      </c>
    </row>
    <row r="688" spans="1:1" x14ac:dyDescent="0.25">
      <c r="A688" s="15" t="s">
        <v>4465</v>
      </c>
    </row>
    <row r="689" spans="1:1" x14ac:dyDescent="0.25">
      <c r="A689" s="15" t="s">
        <v>4466</v>
      </c>
    </row>
    <row r="690" spans="1:1" x14ac:dyDescent="0.25">
      <c r="A690" s="15" t="s">
        <v>4467</v>
      </c>
    </row>
    <row r="691" spans="1:1" x14ac:dyDescent="0.25">
      <c r="A691" s="15" t="s">
        <v>4468</v>
      </c>
    </row>
    <row r="692" spans="1:1" x14ac:dyDescent="0.25">
      <c r="A692" s="15" t="s">
        <v>4469</v>
      </c>
    </row>
    <row r="693" spans="1:1" x14ac:dyDescent="0.25">
      <c r="A693" s="15" t="s">
        <v>4470</v>
      </c>
    </row>
    <row r="694" spans="1:1" x14ac:dyDescent="0.25">
      <c r="A694" s="15" t="s">
        <v>4471</v>
      </c>
    </row>
    <row r="695" spans="1:1" x14ac:dyDescent="0.25">
      <c r="A695" s="15" t="s">
        <v>4472</v>
      </c>
    </row>
    <row r="696" spans="1:1" x14ac:dyDescent="0.25">
      <c r="A696" s="15" t="s">
        <v>4473</v>
      </c>
    </row>
    <row r="697" spans="1:1" x14ac:dyDescent="0.25">
      <c r="A697" s="15" t="s">
        <v>4474</v>
      </c>
    </row>
    <row r="698" spans="1:1" x14ac:dyDescent="0.25">
      <c r="A698" s="15" t="s">
        <v>4475</v>
      </c>
    </row>
    <row r="699" spans="1:1" x14ac:dyDescent="0.25">
      <c r="A699" s="15" t="s">
        <v>4476</v>
      </c>
    </row>
    <row r="700" spans="1:1" x14ac:dyDescent="0.25">
      <c r="A700" s="15" t="s">
        <v>4477</v>
      </c>
    </row>
    <row r="701" spans="1:1" x14ac:dyDescent="0.25">
      <c r="A701" s="15" t="s">
        <v>4478</v>
      </c>
    </row>
    <row r="702" spans="1:1" x14ac:dyDescent="0.25">
      <c r="A702" s="15" t="s">
        <v>4479</v>
      </c>
    </row>
    <row r="703" spans="1:1" x14ac:dyDescent="0.25">
      <c r="A703" s="15" t="s">
        <v>4480</v>
      </c>
    </row>
    <row r="704" spans="1:1" x14ac:dyDescent="0.25">
      <c r="A704" s="15" t="s">
        <v>4481</v>
      </c>
    </row>
    <row r="705" spans="1:1" x14ac:dyDescent="0.25">
      <c r="A705" s="15" t="s">
        <v>4482</v>
      </c>
    </row>
    <row r="706" spans="1:1" x14ac:dyDescent="0.25">
      <c r="A706" s="15" t="s">
        <v>4483</v>
      </c>
    </row>
    <row r="707" spans="1:1" x14ac:dyDescent="0.25">
      <c r="A707" s="15" t="s">
        <v>4484</v>
      </c>
    </row>
    <row r="708" spans="1:1" x14ac:dyDescent="0.25">
      <c r="A708" s="15" t="s">
        <v>4485</v>
      </c>
    </row>
    <row r="709" spans="1:1" x14ac:dyDescent="0.25">
      <c r="A709" s="15" t="s">
        <v>4486</v>
      </c>
    </row>
    <row r="710" spans="1:1" x14ac:dyDescent="0.25">
      <c r="A710" s="15" t="s">
        <v>4487</v>
      </c>
    </row>
    <row r="711" spans="1:1" x14ac:dyDescent="0.25">
      <c r="A711" s="15" t="s">
        <v>4488</v>
      </c>
    </row>
    <row r="712" spans="1:1" x14ac:dyDescent="0.25">
      <c r="A712" s="15" t="s">
        <v>4489</v>
      </c>
    </row>
    <row r="713" spans="1:1" x14ac:dyDescent="0.25">
      <c r="A713" s="15" t="s">
        <v>4490</v>
      </c>
    </row>
    <row r="714" spans="1:1" x14ac:dyDescent="0.25">
      <c r="A714" s="15" t="s">
        <v>4491</v>
      </c>
    </row>
    <row r="715" spans="1:1" x14ac:dyDescent="0.25">
      <c r="A715" s="15" t="s">
        <v>4492</v>
      </c>
    </row>
    <row r="716" spans="1:1" x14ac:dyDescent="0.25">
      <c r="A716" s="15" t="s">
        <v>4493</v>
      </c>
    </row>
    <row r="717" spans="1:1" x14ac:dyDescent="0.25">
      <c r="A717" s="15" t="s">
        <v>4494</v>
      </c>
    </row>
    <row r="718" spans="1:1" x14ac:dyDescent="0.25">
      <c r="A718" s="15" t="s">
        <v>4495</v>
      </c>
    </row>
    <row r="719" spans="1:1" x14ac:dyDescent="0.25">
      <c r="A719" s="15" t="s">
        <v>4496</v>
      </c>
    </row>
    <row r="720" spans="1:1" x14ac:dyDescent="0.25">
      <c r="A720" s="15" t="s">
        <v>4497</v>
      </c>
    </row>
    <row r="721" spans="1:1" x14ac:dyDescent="0.25">
      <c r="A721" s="15" t="s">
        <v>4498</v>
      </c>
    </row>
    <row r="722" spans="1:1" x14ac:dyDescent="0.25">
      <c r="A722" s="15" t="s">
        <v>4499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B1" sqref="B1:E10"/>
    </sheetView>
  </sheetViews>
  <sheetFormatPr defaultRowHeight="15" x14ac:dyDescent="0.25"/>
  <cols>
    <col min="1" max="2" width="29.42578125" customWidth="1"/>
    <col min="4" max="4" width="20.140625" customWidth="1"/>
  </cols>
  <sheetData>
    <row r="1" spans="1:5" x14ac:dyDescent="0.25">
      <c r="A1" t="s">
        <v>6970</v>
      </c>
      <c r="C1" t="s">
        <v>6971</v>
      </c>
      <c r="D1" t="s">
        <v>6972</v>
      </c>
      <c r="E1" t="s">
        <v>6975</v>
      </c>
    </row>
    <row r="2" spans="1:5" x14ac:dyDescent="0.25">
      <c r="A2" t="s">
        <v>6985</v>
      </c>
      <c r="B2" t="s">
        <v>6991</v>
      </c>
      <c r="C2" s="17">
        <v>0.55000000000000004</v>
      </c>
      <c r="D2" s="17">
        <f>C2-20%</f>
        <v>0.35000000000000003</v>
      </c>
      <c r="E2" t="s">
        <v>6977</v>
      </c>
    </row>
    <row r="3" spans="1:5" x14ac:dyDescent="0.25">
      <c r="A3" t="s">
        <v>6986</v>
      </c>
      <c r="B3" t="s">
        <v>6992</v>
      </c>
      <c r="C3" s="17">
        <v>0.51</v>
      </c>
      <c r="D3" s="17">
        <f t="shared" ref="D3:D10" si="0">C3-20%</f>
        <v>0.31</v>
      </c>
      <c r="E3" t="s">
        <v>6978</v>
      </c>
    </row>
    <row r="4" spans="1:5" x14ac:dyDescent="0.25">
      <c r="A4" t="s">
        <v>6990</v>
      </c>
      <c r="B4" t="s">
        <v>6994</v>
      </c>
      <c r="C4" s="17">
        <v>0.5</v>
      </c>
      <c r="D4" s="17">
        <f t="shared" si="0"/>
        <v>0.3</v>
      </c>
      <c r="E4" t="s">
        <v>6979</v>
      </c>
    </row>
    <row r="5" spans="1:5" x14ac:dyDescent="0.25">
      <c r="A5" t="s">
        <v>6987</v>
      </c>
      <c r="B5" t="s">
        <v>6995</v>
      </c>
      <c r="C5" s="17">
        <v>0.45</v>
      </c>
      <c r="D5" s="17">
        <f t="shared" si="0"/>
        <v>0.25</v>
      </c>
      <c r="E5" t="s">
        <v>6976</v>
      </c>
    </row>
    <row r="6" spans="1:5" x14ac:dyDescent="0.25">
      <c r="A6" t="s">
        <v>6988</v>
      </c>
      <c r="B6" t="s">
        <v>6993</v>
      </c>
      <c r="C6" s="17">
        <v>0.44</v>
      </c>
      <c r="D6" s="17">
        <f t="shared" si="0"/>
        <v>0.24</v>
      </c>
      <c r="E6" t="s">
        <v>6979</v>
      </c>
    </row>
    <row r="7" spans="1:5" x14ac:dyDescent="0.25">
      <c r="A7" t="s">
        <v>6989</v>
      </c>
      <c r="B7" t="s">
        <v>6996</v>
      </c>
      <c r="C7" s="17">
        <v>0.4</v>
      </c>
      <c r="D7" s="17">
        <f t="shared" si="0"/>
        <v>0.2</v>
      </c>
      <c r="E7" t="s">
        <v>6980</v>
      </c>
    </row>
    <row r="8" spans="1:5" x14ac:dyDescent="0.25">
      <c r="A8" t="s">
        <v>6974</v>
      </c>
      <c r="B8" t="s">
        <v>6997</v>
      </c>
      <c r="C8" s="17">
        <v>0.37</v>
      </c>
      <c r="D8" s="17">
        <f t="shared" si="0"/>
        <v>0.16999999999999998</v>
      </c>
      <c r="E8" t="s">
        <v>6981</v>
      </c>
    </row>
    <row r="9" spans="1:5" x14ac:dyDescent="0.25">
      <c r="A9" t="s">
        <v>6</v>
      </c>
      <c r="B9" t="s">
        <v>6998</v>
      </c>
      <c r="C9" s="17">
        <v>0.37</v>
      </c>
      <c r="D9" s="17">
        <f t="shared" si="0"/>
        <v>0.16999999999999998</v>
      </c>
      <c r="E9" t="s">
        <v>6982</v>
      </c>
    </row>
    <row r="10" spans="1:5" x14ac:dyDescent="0.25">
      <c r="A10" t="s">
        <v>6983</v>
      </c>
      <c r="B10" t="s">
        <v>6999</v>
      </c>
      <c r="C10" s="17">
        <v>0.33</v>
      </c>
      <c r="D10" s="17">
        <f t="shared" si="0"/>
        <v>0.13</v>
      </c>
      <c r="E10" t="s">
        <v>6984</v>
      </c>
    </row>
    <row r="11" spans="1:5" x14ac:dyDescent="0.25">
      <c r="C11" t="s">
        <v>6973</v>
      </c>
    </row>
  </sheetData>
  <sortState ref="A2:C10">
    <sortCondition descending="1" ref="C1:C9"/>
  </sortState>
  <conditionalFormatting sqref="C2:C9 A9">
    <cfRule type="colorScale" priority="2">
      <colorScale>
        <cfvo type="min"/>
        <cfvo type="percentile" val="50"/>
        <cfvo type="max"/>
        <color rgb="FFF8696B"/>
        <color rgb="FFFCFCFF"/>
        <color rgb="FF63BE7B"/>
      </colorScale>
    </cfRule>
  </conditionalFormatting>
  <conditionalFormatting sqref="C2:C10">
    <cfRule type="colorScale" priority="1">
      <colorScale>
        <cfvo type="min"/>
        <cfvo type="max"/>
        <color rgb="FFFCFCFF"/>
        <color rgb="FF63BE7B"/>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Terms</vt:lpstr>
      <vt:lpstr>SJ</vt:lpstr>
      <vt:lpstr>Percentages</vt:lpstr>
    </vt:vector>
  </TitlesOfParts>
  <Company>Loyola University Chicago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Margaret Heller</dc:creator>
  <cp:lastModifiedBy>Margaret Heller</cp:lastModifiedBy>
  <dcterms:created xsi:type="dcterms:W3CDTF">2015-10-19T19:40:38Z</dcterms:created>
  <dcterms:modified xsi:type="dcterms:W3CDTF">2015-12-23T16:13:40Z</dcterms:modified>
</cp:coreProperties>
</file>